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18780" windowHeight="8550" firstSheet="7" activeTab="14"/>
  </bookViews>
  <sheets>
    <sheet name="Power Transformer" sheetId="3" r:id="rId1"/>
    <sheet name="Distribution Transformer" sheetId="6" r:id="rId2"/>
    <sheet name="Cable" sheetId="5" r:id="rId3"/>
    <sheet name="Conductor" sheetId="7" r:id="rId4"/>
    <sheet name="Meter - Meter box" sheetId="11" r:id="rId5"/>
    <sheet name="RMU" sheetId="15" r:id="rId6"/>
    <sheet name="VCB-CRP-ACDB- Isolator" sheetId="4" r:id="rId7"/>
    <sheet name="Poles (RSJ - PSC)" sheetId="13" r:id="rId8"/>
    <sheet name="Pin-Disc insulator" sheetId="16" r:id="rId9"/>
    <sheet name="LTDB- LT feeder pillar-service " sheetId="18" r:id="rId10"/>
    <sheet name="Horngap-AB switch" sheetId="19" r:id="rId11"/>
    <sheet name="CTPT" sheetId="20" r:id="rId12"/>
    <sheet name="delete" sheetId="17" state="hidden" r:id="rId13"/>
    <sheet name="LA" sheetId="21" r:id="rId14"/>
    <sheet name="Others" sheetId="14" r:id="rId15"/>
    <sheet name="Sheet3" sheetId="10" r:id="rId16"/>
  </sheets>
  <definedNames>
    <definedName name="_xlnm._FilterDatabase" localSheetId="2" hidden="1">Cable!$A$2:$K$107</definedName>
    <definedName name="_xlnm._FilterDatabase" localSheetId="3" hidden="1">Conductor!$A$2:$K$48</definedName>
    <definedName name="_xlnm._FilterDatabase" localSheetId="11" hidden="1">CTPT!$A$3:$K$20</definedName>
    <definedName name="_xlnm._FilterDatabase" localSheetId="12" hidden="1">delete!$A$3:$K$95</definedName>
    <definedName name="_xlnm._FilterDatabase" localSheetId="1" hidden="1">'Distribution Transformer'!$A$2:$L$212</definedName>
    <definedName name="_xlnm._FilterDatabase" localSheetId="10" hidden="1">'Horngap-AB switch'!$A$3:$K$10</definedName>
    <definedName name="_xlnm._FilterDatabase" localSheetId="13" hidden="1">LA!$A$3:$K$7</definedName>
    <definedName name="_xlnm._FilterDatabase" localSheetId="9" hidden="1">'LTDB- LT feeder pillar-service '!$A$3:$K$38</definedName>
    <definedName name="_xlnm._FilterDatabase" localSheetId="4" hidden="1">'Meter - Meter box'!$A$2:$K$8</definedName>
    <definedName name="_xlnm._FilterDatabase" localSheetId="14" hidden="1">Others!$A$3:$K$15</definedName>
    <definedName name="_xlnm._FilterDatabase" localSheetId="8" hidden="1">'Pin-Disc insulator'!$A$3:$K$26</definedName>
    <definedName name="_xlnm._FilterDatabase" localSheetId="7" hidden="1">'Poles (RSJ - PSC)'!$A$2:$K$48</definedName>
    <definedName name="_xlnm._FilterDatabase" localSheetId="0" hidden="1">'Power Transformer'!$A$3:$K$31</definedName>
    <definedName name="_xlnm._FilterDatabase" localSheetId="5" hidden="1">RMU!$A$2:$K$15</definedName>
    <definedName name="_xlnm._FilterDatabase" localSheetId="6" hidden="1">'VCB-CRP-ACDB- Isolator'!$A$2:$K$63</definedName>
    <definedName name="_xlnm.Print_Area" localSheetId="2">Cable!$A$1:$L$130</definedName>
    <definedName name="_xlnm.Print_Area" localSheetId="3">Conductor!$A$1:$L$54</definedName>
    <definedName name="_xlnm.Print_Area" localSheetId="11">CTPT!$A$2:$L$33</definedName>
    <definedName name="_xlnm.Print_Area" localSheetId="12">delete!$A$2:$L$95</definedName>
    <definedName name="_xlnm.Print_Area" localSheetId="1">'Distribution Transformer'!$A$1:$L$233</definedName>
    <definedName name="_xlnm.Print_Area" localSheetId="10">'Horngap-AB switch'!$A$2:$L$10</definedName>
    <definedName name="_xlnm.Print_Area" localSheetId="13">LA!$A$2:$L$7</definedName>
    <definedName name="_xlnm.Print_Area" localSheetId="9">'LTDB- LT feeder pillar-service '!$A$2:$L$38</definedName>
    <definedName name="_xlnm.Print_Area" localSheetId="4">'Meter - Meter box'!$A$1:$L$16</definedName>
    <definedName name="_xlnm.Print_Area" localSheetId="14">Others!$A$2:$L$15</definedName>
    <definedName name="_xlnm.Print_Area" localSheetId="8">'Pin-Disc insulator'!$A$2:$L$42</definedName>
    <definedName name="_xlnm.Print_Area" localSheetId="7">'Poles (RSJ - PSC)'!$A$1:$L$68</definedName>
    <definedName name="_xlnm.Print_Area" localSheetId="0">'Power Transformer'!$A$1:$K$41</definedName>
    <definedName name="_xlnm.Print_Area" localSheetId="5">RMU!$A$1:$L$13</definedName>
    <definedName name="_xlnm.Print_Area" localSheetId="6">'VCB-CRP-ACDB- Isolator'!$A$1:$L$74</definedName>
  </definedNames>
  <calcPr calcId="124519"/>
</workbook>
</file>

<file path=xl/calcChain.xml><?xml version="1.0" encoding="utf-8"?>
<calcChain xmlns="http://schemas.openxmlformats.org/spreadsheetml/2006/main">
  <c r="L60" i="4"/>
  <c r="L26" i="16"/>
  <c r="L119" i="5"/>
  <c r="L118"/>
  <c r="L50" i="7"/>
  <c r="L49"/>
  <c r="L117" i="5"/>
  <c r="L19" i="20"/>
  <c r="L18"/>
  <c r="L50" i="13"/>
  <c r="L49"/>
  <c r="L116" i="5"/>
  <c r="L219" i="6"/>
  <c r="L115" i="5"/>
  <c r="L114"/>
  <c r="L15" i="14"/>
  <c r="L218" i="6"/>
  <c r="L17" i="20"/>
  <c r="L16"/>
  <c r="L10" i="19"/>
  <c r="L9"/>
  <c r="L36" i="18"/>
  <c r="L35"/>
  <c r="L34"/>
  <c r="L33"/>
  <c r="L32"/>
  <c r="L31"/>
  <c r="L91" i="17"/>
  <c r="L90"/>
  <c r="L89"/>
  <c r="L88"/>
  <c r="L87"/>
  <c r="L86"/>
  <c r="L85"/>
  <c r="L84"/>
  <c r="L83"/>
  <c r="L82"/>
  <c r="L81"/>
  <c r="L80"/>
  <c r="L79"/>
  <c r="L78"/>
  <c r="L77"/>
  <c r="L76"/>
  <c r="L75"/>
  <c r="L74"/>
  <c r="L73"/>
  <c r="L72"/>
  <c r="L71"/>
  <c r="L25" i="16"/>
  <c r="L24"/>
  <c r="L23"/>
  <c r="L22"/>
  <c r="L21"/>
  <c r="L20"/>
  <c r="L19"/>
  <c r="L18"/>
  <c r="L13" i="15"/>
  <c r="L12"/>
  <c r="L217" i="6"/>
  <c r="L113" i="5"/>
  <c r="L112"/>
  <c r="L59" i="4"/>
  <c r="L216" i="6"/>
  <c r="L215"/>
  <c r="L214"/>
  <c r="L48" i="7"/>
  <c r="L45"/>
  <c r="L47"/>
  <c r="L46"/>
  <c r="L213" i="6"/>
  <c r="L212"/>
  <c r="L211"/>
  <c r="L210"/>
  <c r="L58" i="4"/>
  <c r="L209" i="6"/>
  <c r="L57" i="4"/>
  <c r="L48" i="13"/>
  <c r="L44" i="7"/>
  <c r="L111" i="5"/>
  <c r="L110"/>
  <c r="L56" i="4"/>
  <c r="L47" i="13"/>
  <c r="L43" i="7"/>
  <c r="L206" i="6"/>
  <c r="L42" i="7"/>
  <c r="L109" i="5"/>
  <c r="L208" i="6"/>
  <c r="L55" i="4"/>
  <c r="L46" i="13"/>
  <c r="L108" i="5"/>
  <c r="L207" i="6"/>
  <c r="L12" i="14"/>
  <c r="L13"/>
  <c r="L14"/>
  <c r="L11"/>
  <c r="L45" i="13"/>
  <c r="L44"/>
  <c r="L43"/>
  <c r="L37"/>
  <c r="L36"/>
  <c r="L25"/>
  <c r="L26"/>
  <c r="L27"/>
  <c r="L28"/>
  <c r="L29"/>
  <c r="L30"/>
  <c r="L31"/>
  <c r="L32"/>
  <c r="L33"/>
  <c r="L34"/>
  <c r="L35"/>
  <c r="L38"/>
  <c r="L39"/>
  <c r="L40"/>
  <c r="L41"/>
  <c r="L42"/>
  <c r="L24"/>
  <c r="L39" i="4"/>
  <c r="L40"/>
  <c r="L41"/>
  <c r="L42"/>
  <c r="L43"/>
  <c r="L44"/>
  <c r="L45"/>
  <c r="L46"/>
  <c r="L47"/>
  <c r="L48"/>
  <c r="L49"/>
  <c r="L50"/>
  <c r="L51"/>
  <c r="L52"/>
  <c r="L53"/>
  <c r="L54"/>
  <c r="L7" i="11"/>
  <c r="L8"/>
  <c r="L6"/>
  <c r="L41" i="7"/>
  <c r="L38"/>
  <c r="L36"/>
  <c r="L25"/>
  <c r="L26"/>
  <c r="L27"/>
  <c r="L28"/>
  <c r="L29"/>
  <c r="L30"/>
  <c r="L31"/>
  <c r="L32"/>
  <c r="L33"/>
  <c r="L34"/>
  <c r="L35"/>
  <c r="L37"/>
  <c r="L39"/>
  <c r="L40"/>
  <c r="L24"/>
  <c r="L78" i="5"/>
  <c r="L79"/>
  <c r="L80"/>
  <c r="L81"/>
  <c r="L82"/>
  <c r="L83"/>
  <c r="L84"/>
  <c r="L85"/>
  <c r="L86"/>
  <c r="L87"/>
  <c r="L88"/>
  <c r="L89"/>
  <c r="L90"/>
  <c r="L91"/>
  <c r="L92"/>
  <c r="L93"/>
  <c r="L94"/>
  <c r="L95"/>
  <c r="L96"/>
  <c r="L97"/>
  <c r="L98"/>
  <c r="L99"/>
  <c r="L100"/>
  <c r="L101"/>
  <c r="L102"/>
  <c r="L103"/>
  <c r="L104"/>
  <c r="L105"/>
  <c r="L106"/>
  <c r="L107"/>
  <c r="L77"/>
  <c r="L205" i="6"/>
  <c r="L204"/>
  <c r="L195"/>
  <c r="L190"/>
  <c r="L176"/>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7"/>
  <c r="L178"/>
  <c r="L179"/>
  <c r="L180"/>
  <c r="L181"/>
  <c r="L182"/>
  <c r="L183"/>
  <c r="L184"/>
  <c r="L185"/>
  <c r="L186"/>
  <c r="L187"/>
  <c r="L188"/>
  <c r="L189"/>
  <c r="L191"/>
  <c r="L192"/>
  <c r="L193"/>
  <c r="L194"/>
  <c r="L196"/>
  <c r="L197"/>
  <c r="L198"/>
  <c r="L199"/>
  <c r="L200"/>
  <c r="L201"/>
  <c r="L202"/>
  <c r="L203"/>
  <c r="L137"/>
</calcChain>
</file>

<file path=xl/sharedStrings.xml><?xml version="1.0" encoding="utf-8"?>
<sst xmlns="http://schemas.openxmlformats.org/spreadsheetml/2006/main" count="5337" uniqueCount="2269">
  <si>
    <t>Sr. No.</t>
  </si>
  <si>
    <t>Name</t>
  </si>
  <si>
    <t>Product</t>
  </si>
  <si>
    <t>M/s Transcon Industries</t>
  </si>
  <si>
    <t>Distribution Transformer</t>
  </si>
  <si>
    <t>M/s Kanyaka Parmeshwari Engineering Ltd</t>
  </si>
  <si>
    <t>Tirupati Plastomatics Pvt Ltd</t>
  </si>
  <si>
    <t>JDS Transformers Industries PVT Ltd</t>
  </si>
  <si>
    <t xml:space="preserve"> LT AB Cable</t>
  </si>
  <si>
    <t>Hi power</t>
  </si>
  <si>
    <t xml:space="preserve">Contact no. </t>
  </si>
  <si>
    <t>Adress</t>
  </si>
  <si>
    <t>Email</t>
  </si>
  <si>
    <t>Devraj 9705151394</t>
  </si>
  <si>
    <t>Survey no 102 &amp;103 Plot no. 11-13-173/15/15A/20/21, sifco Road, APIE, Balanagar Hydrabad 500037, telangana state</t>
  </si>
  <si>
    <t>engineering@transconind.com/ marketing@transconind.com</t>
  </si>
  <si>
    <t>321 Manjeera Majestic commercial, JNTU Hitech city road, KPHB, hydrabad-500072</t>
  </si>
  <si>
    <t>infokpel@gmail.com</t>
  </si>
  <si>
    <t>Ashok mehta 9221224488</t>
  </si>
  <si>
    <t>ashoksmehta@gmail.com</t>
  </si>
  <si>
    <t>tender.jds@gmail.com</t>
  </si>
  <si>
    <t>D-4, 4/1Phase-V, IDA, Patancheru, Medak Dist.</t>
  </si>
  <si>
    <t>hipowertrans@rediffmail.com</t>
  </si>
  <si>
    <t>Kartik 9652180185</t>
  </si>
  <si>
    <t xml:space="preserve">B-141(A), road No. 9-D V.K.I area, 
Jaipur-303013, Rajasthan
</t>
  </si>
  <si>
    <t>Plot No. 33, 34and part of 32 and part of 26 AKVN, 
Town city Boregaon Dist Chindwara 480106 MP
&amp; nagpur</t>
  </si>
  <si>
    <t>M/s APAR Industries</t>
  </si>
  <si>
    <t>Badri Prasad</t>
  </si>
  <si>
    <t xml:space="preserve">Plot No. 158/163, GIDC, Umbergaon, 
Dist: Valsad, Gujrat 396 171. 
</t>
  </si>
  <si>
    <t>badriprasad.tripathi@apar.com</t>
  </si>
  <si>
    <t>M/s KJV Alloy conductors PVt Ltd</t>
  </si>
  <si>
    <t>Rating</t>
  </si>
  <si>
    <t>11KV 3CX185sqmm, 3CX240sqmm, 3CX300sqmm</t>
  </si>
  <si>
    <t>CE/Infra-II/Vendor/320003 dt 21.10.2016</t>
  </si>
  <si>
    <t>CE/Infra-II/Vendor/1439/31152 dt 14.10.2016</t>
  </si>
  <si>
    <t>CE/Infra-II/Vendor/31153 dt 14.10.2016</t>
  </si>
  <si>
    <t xml:space="preserve"> ACSR weasel, dog, raccoon, AAAC Weasel, raccon</t>
  </si>
  <si>
    <t>CE/Infra-II/Vendor/35924 dt 1.12.2016</t>
  </si>
  <si>
    <t>1.1KV LT Flat armoured XLPE cable 3.5CX35,50,70,95,120,185,240,300sqmm &amp; LT Unarmoured XLPE Cable 1CX70,120,300sqmm</t>
  </si>
  <si>
    <t>2,4,12,19CX2.5sqmm</t>
  </si>
  <si>
    <t>1.1KV LT XLPE Cable 3.5CX35sqmm,  3.5CX240sqmm</t>
  </si>
  <si>
    <t>1.1KV 3CX95+1CX70sqmm,  3CX25+1CX25sqmm, 3CX16+1CX25sqmm LT AB Cable</t>
  </si>
  <si>
    <t>AAAC weasel, rabbit raccoon, dog, ACSR weasel, rabbit raccon, dog</t>
  </si>
  <si>
    <t>CE/Infra-II/Vendor/35003 dt 24.11.2016</t>
  </si>
  <si>
    <t>CE/Infra-II/Vendor/34695 dt 21.11.2016</t>
  </si>
  <si>
    <t>M/s Marsons Electrical Industries</t>
  </si>
  <si>
    <t>100KVA 11/0.433KV</t>
  </si>
  <si>
    <t>Asa Dev 9528533773</t>
  </si>
  <si>
    <t>asa.dev@marsonselectricals.com, bkj@marsonselectricals.com</t>
  </si>
  <si>
    <t>Mathura road, artoni</t>
  </si>
  <si>
    <t>1.1KV3CX16+1CX16+1CX25sqmm, 3CX50+1CX50sqmm, 3CX50+1CX16+1CX35sqmm,    3CX35+1CX16+1CX35sqmm, 3CX25+1CX16+1CX35sqmm</t>
  </si>
  <si>
    <t>9823027783/8390116959 Tapikar</t>
  </si>
  <si>
    <t>63KVA Distribution Transformer 11/0.433KV</t>
  </si>
  <si>
    <t xml:space="preserve"> HT AB Cable</t>
  </si>
  <si>
    <t>11KV 3CX95+3CX70sqmm</t>
  </si>
  <si>
    <t>CE/Infra-II/Vendor/38219 dt 31.12.2016</t>
  </si>
  <si>
    <t>M/s Tesla Transformers Ltd</t>
  </si>
  <si>
    <t>25, 63KVA 11/0.433KV Distribution Transformer</t>
  </si>
  <si>
    <t>30-Bindustrial area Govindpura, Bhopal 462023</t>
  </si>
  <si>
    <t>sachin@teslatranformers.com, sachintesla@gmail.com</t>
  </si>
  <si>
    <t>Sachin jain 9755571596</t>
  </si>
  <si>
    <t>Ramkrisha Electricals Ltd</t>
  </si>
  <si>
    <t>63KVA, 100KVA Distribution Transformer 11/0.433KV</t>
  </si>
  <si>
    <t>CE/Infra-II/Vendor/1087 dt 17.01.2017</t>
  </si>
  <si>
    <t>N-5 hingana road MIDC Nagpur</t>
  </si>
  <si>
    <t xml:space="preserve">rke@ramkrishnaelectricals.com </t>
  </si>
  <si>
    <t>CE/Infra-II/Vendor/1088 dt 17.01.2017</t>
  </si>
  <si>
    <t>Sarang 9011019849</t>
  </si>
  <si>
    <t>200KVA 11/0.433KV Distribution Transformer</t>
  </si>
  <si>
    <t>CE/Infra-II/Vendor/2133 dt 31.1.2017</t>
  </si>
  <si>
    <t>63, 100KVA, 11/0.433KV, Level-II Distribution Transformer</t>
  </si>
  <si>
    <t>CE/Infra-II/Vendor/2262 Dt 31.1.2017</t>
  </si>
  <si>
    <t>22KV 3CX95, 120, 185, 240, 300, 400sqmm &amp; 33KV 3CX300sqmm</t>
  </si>
  <si>
    <t>M/s Bharat electrical</t>
  </si>
  <si>
    <t>CE/Infra-II/Vendor/2631 Dt04.02.2017</t>
  </si>
  <si>
    <t>Pravin Meshram 9822552877</t>
  </si>
  <si>
    <t>Plot no 149 18th K.M. stone amravati road gondkhairy Nagpur</t>
  </si>
  <si>
    <t>bharatelectricals@ymail.com</t>
  </si>
  <si>
    <t>2CX4SQMM(Cu)  4CX16SQMM (Al)</t>
  </si>
  <si>
    <t>M/s Silverline Electrical PVt Ltd</t>
  </si>
  <si>
    <t>11/0.433 63, 100, 200KVA Level-II  Distribution TRansformer</t>
  </si>
  <si>
    <t>CE/Infra-II/Vendor/3637 Dt14.02.2017</t>
  </si>
  <si>
    <t>plot gate no 945 Ispat road, sasanwadi, Tal- shirur Dist Pune 412208</t>
  </si>
  <si>
    <t>Kaustubh Taware 9970195048</t>
  </si>
  <si>
    <t>inquiry@silverlineelectricals.com, kaustubh@silverlineelectricals.com</t>
  </si>
  <si>
    <t>200KVA, 11/0.433KV, Level-II Distribution Transformer</t>
  </si>
  <si>
    <t>CE/Infra-II/Vendor/4137 Dt 22.02.2017</t>
  </si>
  <si>
    <t>M/s  mmp industrial Ltd</t>
  </si>
  <si>
    <t>CE/Infra-II/Vendor/4138 Dt 22.02.2017</t>
  </si>
  <si>
    <t>Vikrant 7350017910</t>
  </si>
  <si>
    <t>Village maregaon post shahapur441906</t>
  </si>
  <si>
    <t>vikrants@mmpil.com</t>
  </si>
  <si>
    <t>Power Transformer</t>
  </si>
  <si>
    <t>5 MVA 33/11</t>
  </si>
  <si>
    <t>Manufacturing at 23-A sector B, govindpura, Bhopal 462023                         30-Bindustrial area Govindpura, Bhopal 462023</t>
  </si>
  <si>
    <t>CE/Infra-II/Vendor/37723 dt 23.12.2016</t>
  </si>
  <si>
    <t xml:space="preserve">AAC Ant(50sqmm), AAC Gnat (25sqmm), AAAC Weasel (34sqmm), AAAC Rabbit (55sqmm),ACSR Weasel (34sqmm), ACSR Rabbit(50sqmm), ACSR  Raccoon (80sqmm),
 ACSR Dog (100sqmm), ACSR Panther (200sqmm)
</t>
  </si>
  <si>
    <t xml:space="preserve">11KV  3CX95, 185, 240, 300sqmm </t>
  </si>
  <si>
    <t xml:space="preserve">AAC Ant(50sqmm), AAC Gnat(25sqmm) </t>
  </si>
  <si>
    <t>CE/Infra-II/Vendor/5285dt 6.3.2017</t>
  </si>
  <si>
    <t xml:space="preserve"> AAC Ant 
        (50sqmm), AAC Gnat (25sqmm) as per BIS 398 Part 1 1996 AAAC Rabbit (55sqmm),  
       AAAC Dog (100sqmm)
</t>
  </si>
  <si>
    <t>CE/Infra-II/Vendor/5286 dt 6.3.2017</t>
  </si>
  <si>
    <t>100 KVA 11/0.433Kv</t>
  </si>
  <si>
    <t>63KVA 11/0.433KV</t>
  </si>
  <si>
    <t>M/s Dyanmic cables Pvt Ltd</t>
  </si>
  <si>
    <t>1.1KV 3CX120+1CX70+1CX16sqmm, 3CX70+1CX50+1CX16sqmm, 3CX50+1CX35+1CX16sqmm</t>
  </si>
  <si>
    <t>F-260 Roads No 13 V.K.I. area Jaipur-302013</t>
  </si>
  <si>
    <t>M/s Nucon switchgear Pvt Ltd</t>
  </si>
  <si>
    <t>CE/Infra-II/Vendor/6815dt 24.03.2017</t>
  </si>
  <si>
    <t>Subodh Pathak  8551088001</t>
  </si>
  <si>
    <t>Unit -I village Malipur 17Km store Khanna, Ludhiyana</t>
  </si>
  <si>
    <t>rsrawat1023@nucon.co.in,  subodh.phatak@gamil.com,  subodh.phatak@rediffmail.com</t>
  </si>
  <si>
    <t>10 MVA 33/11</t>
  </si>
  <si>
    <t>CE/Infra-II/Vendor/6814dt 24.03.2017</t>
  </si>
  <si>
    <t>M/s Vishal Cables Pvt ltd</t>
  </si>
  <si>
    <t>E-41 additional ambernath MIDC Anandnagar Amernath</t>
  </si>
  <si>
    <t xml:space="preserve"> rkgangwal@gmail.com</t>
  </si>
  <si>
    <t>M/s Ketan Enterprises</t>
  </si>
  <si>
    <t>68, sindhura ind. Estate Masrani lane Halav Pool, Kurla Mumabai</t>
  </si>
  <si>
    <t>1.1KV 3CX120+1CX70+1CX16sqmm, 3CX70+1CX50+1CX16sqmm, 3CX50+1CX35+1CX16sqmm, 3CX16+1CX16+1CX25sqmm, 3CX35+1CX16+1CX35sqmm</t>
  </si>
  <si>
    <t>M/s Marco Cable Pvt Ltd</t>
  </si>
  <si>
    <t>Plot no A-55-56 strice sinner road, Nasik</t>
  </si>
  <si>
    <t>M/s Vardhaman Cables and conductors</t>
  </si>
  <si>
    <t>129-C shinoli (BK), Tal chamdawad</t>
  </si>
  <si>
    <t>M/s Seepra Electricals Pvt Ltd</t>
  </si>
  <si>
    <t xml:space="preserve"> AAC Ant 
        (50sqmm), AAC Gnat (25sqmm), ACSR Dog, ACSR weasel, ACSR Rabit, ACSR Racoon</t>
  </si>
  <si>
    <t>CE/Infra-II/Vendor/7068 Dtd 27.3.2017</t>
  </si>
  <si>
    <t>J-105, MIDC area, Jalgaon</t>
  </si>
  <si>
    <t>M/s Telawne Power equipments PVT Ltd</t>
  </si>
  <si>
    <t>CE/Infra-II/Vendor/439/8669dt  17.04.2017</t>
  </si>
  <si>
    <t>Pandit 9870649003</t>
  </si>
  <si>
    <t>Plot no R-457,n TTC Industrial area, MIDC, Rebale, Navi Mumbai 400 701</t>
  </si>
  <si>
    <t>tech@telawne.com</t>
  </si>
  <si>
    <t>M/s Super Power equipments Pvt Ltd</t>
  </si>
  <si>
    <t>200KVA 22/0.433KV Level-II Distribution Transformer</t>
  </si>
  <si>
    <t>CE/Infra-II/Vendor/8668 Dt 17.04.2017</t>
  </si>
  <si>
    <t>Chetan Panchal  9892867111</t>
  </si>
  <si>
    <t>R-427/7, TTC, MIDC area, Rabale 400701</t>
  </si>
  <si>
    <t>superpower427@gmail.com</t>
  </si>
  <si>
    <t>M/s Silverline Electricals Pvt Ltd</t>
  </si>
  <si>
    <t>5MVA  33/11KV</t>
  </si>
  <si>
    <t>CE/Infra-II/Vendor/447/8764dt  17.04.2017</t>
  </si>
  <si>
    <t>1.1KV 3CX25+1CX35+1CX16sqmm, 3CX50+1CX35+1CX16sqmm</t>
  </si>
  <si>
    <t>Mr. Kadam 9001096020</t>
  </si>
  <si>
    <t>info@dynamiccables.co.in, rkgangwal@gmail.com, kadam@dyanamiccables.co.in</t>
  </si>
  <si>
    <t>Mr. Dilip Singh G.A. 9766442288</t>
  </si>
  <si>
    <t>Mr Bhavik Vora 9833448349</t>
  </si>
  <si>
    <t>Mr Sumit Kukerja 9822508284</t>
  </si>
  <si>
    <t>Mr Pravin Jain 9844070555</t>
  </si>
  <si>
    <t>bharatcab@gmail.com rkgangwal@gmail.com</t>
  </si>
  <si>
    <t>Mr Jayesh Shaha 942275000</t>
  </si>
  <si>
    <t xml:space="preserve"> rkgangwal@gmail.com jayesh.arpt@gmail.com</t>
  </si>
  <si>
    <t>M/s Azure switchgear Pvt Ltd</t>
  </si>
  <si>
    <t>1.1KV 3.5CX120sqmm, 3.5CX185sqmm, 3.5CX240sqmm</t>
  </si>
  <si>
    <t>Nitin bagrecha 9910698987</t>
  </si>
  <si>
    <t>Plot no 9 sector -4 IIE SIDCUIL, haridwar-249403 Uttrakhand</t>
  </si>
  <si>
    <t>nmbagrecha@gmail.com</t>
  </si>
  <si>
    <t>M/s Natioanal Electrical Equipments Corporation</t>
  </si>
  <si>
    <t>25, 63,100, 200KVA Level-II Distribution Transformer</t>
  </si>
  <si>
    <t>CE/Infra-II/Vendor/13163 dtd 25.5.2017</t>
  </si>
  <si>
    <t>Kamal Patawari 9768083660</t>
  </si>
  <si>
    <t>134 Industraial area , Jhotwara</t>
  </si>
  <si>
    <t xml:space="preserve">kamaljain.marketing@gmail.com </t>
  </si>
  <si>
    <t>M/s Rajesh Electro fabricators &amp; supplioers</t>
  </si>
  <si>
    <t>63, 100, 200KVA Level-II Distributuion Transformet</t>
  </si>
  <si>
    <t>CE/Infra-II/Vendor/13162 dtd 25.5.2017</t>
  </si>
  <si>
    <t>G-88 MIDC Road area Ajanta road Jaalgaon</t>
  </si>
  <si>
    <t>M/s Gupta Power Infrastructure Ltd</t>
  </si>
  <si>
    <t xml:space="preserve">AAAC weasel (34sqmm), AAAC rabbit (55sqmm), AAAC  raccoon (80sqmm), AAAC Dog (100sqmm), </t>
  </si>
  <si>
    <t>CE/Infra-II/Vendor/1316 dtd 25.5.2017</t>
  </si>
  <si>
    <t>Prashant Ghraat  9167347560</t>
  </si>
  <si>
    <t>Unique house, S-2 ground floor andherio east, Mumbai</t>
  </si>
  <si>
    <t>prashant.gharat@guptapower.com</t>
  </si>
  <si>
    <t>Rkgangawal@gmail.com/ rajheshelectro@gmail.com</t>
  </si>
  <si>
    <t>Nitin Ingale 9822063318/ R.K.Gangawal 9322287070</t>
  </si>
  <si>
    <t>25KVA, 11/0.433KV, Level-II Distribution Transformer</t>
  </si>
  <si>
    <t>CE/Infra-II/Vendor/15140 Dt 20.6.2017</t>
  </si>
  <si>
    <t>M/s Sunil Indisries</t>
  </si>
  <si>
    <t>200KVA 11/0.433KV Level-II Distribution Transformer</t>
  </si>
  <si>
    <t>CE/Infra-II/Vendor/696/14938 Dt 19.06.2017</t>
  </si>
  <si>
    <t>Sunil 9860060023</t>
  </si>
  <si>
    <t>D-189/2 MIDC shendra Dist Aurangabad</t>
  </si>
  <si>
    <t>sunilindutries40@gmail.com</t>
  </si>
  <si>
    <t>ACSR Panther (200sqmm), ACSR Dog (100sqmm)</t>
  </si>
  <si>
    <t>CE/Infra-II/Vendor/15947 dtd29.6.2017</t>
  </si>
  <si>
    <t>CE/Infra-II/Vendor/499/9268dtd25.4.2017</t>
  </si>
  <si>
    <t xml:space="preserve"> </t>
  </si>
  <si>
    <t>M/s Star Delta Transformers Ltd</t>
  </si>
  <si>
    <t>CE/Infra-II/Vendor/843/16753 dtd 10.7.2017</t>
  </si>
  <si>
    <t>CE/Infra-II/Vendor/849/16754 dtd10.7.2017</t>
  </si>
  <si>
    <t>92-A, Industrial Area, Govindpura, Bhopal-462 023(MP)</t>
  </si>
  <si>
    <t>Kishor Gupta 9131812240 R.K.Gangawal 9322287070</t>
  </si>
  <si>
    <t>sdtl@sify.com</t>
  </si>
  <si>
    <t>M/s Kalavishwa Electricals Pvt Ltd</t>
  </si>
  <si>
    <t>AAC Ant (50sqmm), AAC Gnat (25sqmm), ACSR Weasel (30sqmm), ACSR Dog (100sqmm)</t>
  </si>
  <si>
    <t>CE/Infra-II/Vendor/19602 dtd 27.7.2017</t>
  </si>
  <si>
    <t>100KVA 11/0.433KV Level-II Distribution Transformer</t>
  </si>
  <si>
    <t>CE/Infra-II/Vendor/17831 dtd 21.07.2017</t>
  </si>
  <si>
    <t>200KVA , 100KVA 11/0.433KV Distribution Transformer</t>
  </si>
  <si>
    <t>CE/Infra-II/Vendor/18378 dtd 26.7.2017</t>
  </si>
  <si>
    <t>63KVA, 100KVA 11/0.433KV Distribution Transformer</t>
  </si>
  <si>
    <t>CE/Infra-II/Vendor/18687 dtd 28.7.2017</t>
  </si>
  <si>
    <t>Sandeep Gore 9225321499</t>
  </si>
  <si>
    <t>Plot no 3, Gut no 23, sai udyog Ngari, Near Cosmo Film, MIDC, Waluj Aurangabad-431136</t>
  </si>
  <si>
    <t>kalawishwa111@yahoo.com</t>
  </si>
  <si>
    <t>100KVA &amp; 200KVA 22/0.433KV Distrbution Transformer</t>
  </si>
  <si>
    <t>CE/Infra-II/Vendor/18835 dtd 29.7.2017</t>
  </si>
  <si>
    <t>M/s Manisha Engineers Pvt Ltd</t>
  </si>
  <si>
    <t>200KVA , 11/0.433KV Distribution Transformer</t>
  </si>
  <si>
    <t>CE/Infra-II/Vendor/19114 dtd 02.08.2017</t>
  </si>
  <si>
    <t>Plot no 16 Gut 281/1 Ghotawade Phata at Kasar Amboli, Tal Mulashi</t>
  </si>
  <si>
    <t>M/s Lumino Industries Ltd</t>
  </si>
  <si>
    <t>P.O. Biparannapara, Jalan complex, P.S. domjur, Howrah (WB)-711411</t>
  </si>
  <si>
    <t>CE/Infra-II/Vendor/19758 dtd 9.8.2017</t>
  </si>
  <si>
    <t>Mr Bajaj  9830265759</t>
  </si>
  <si>
    <t>M/s Lamco Transformers Pvt Ltd</t>
  </si>
  <si>
    <t>315KVA, 630KVA 11/0.433KV &amp;315KVA, 630KVA 22/0.433KV Level-II Distributuion Transformer</t>
  </si>
  <si>
    <t xml:space="preserve">100KVA, 200KVA 11/0.433KV Level-II Distributuion Transformer </t>
  </si>
  <si>
    <t>CE/Infra-II/Vendor/20171 dtd 16.8.2017</t>
  </si>
  <si>
    <t>Gut No 423, Medankarwadi, Chakan-Alndi road, chukan, Dist-Pune 410501</t>
  </si>
  <si>
    <t>Ganesh Nikam 9850310015/8975396610</t>
  </si>
  <si>
    <t>M/s Shree Datta Electricals engineering &amp; Contractors</t>
  </si>
  <si>
    <t>25KVA, 63KVA, 100KVA 11/0.433KV, Level-II Distribution Transformer</t>
  </si>
  <si>
    <t>CE/Infra-II/Vendor/20631 dtd 22.8.2017</t>
  </si>
  <si>
    <t>Sayajirap mane 9822043719</t>
  </si>
  <si>
    <t>Gat no-265 Datta nagar , Shirol Kolapur</t>
  </si>
  <si>
    <t>Santosh Kandhare 8888844536</t>
  </si>
  <si>
    <t>manishatrabsformers@gmail.com</t>
  </si>
  <si>
    <t>shreedattaelectricals.mane@gmail.com</t>
  </si>
  <si>
    <t>Special Design Transormers</t>
  </si>
  <si>
    <t>Special Design Transormers 30AMp 6.64/10.21KV</t>
  </si>
  <si>
    <t>CE/Infra-II/Vendor/20400 dtd21.8.2017</t>
  </si>
  <si>
    <t>63, 100KVA &amp; 200KVA 11/0.433KV Distrbution Transformer</t>
  </si>
  <si>
    <t>CE/Infra-II/Vendor/20741 dtd 238.2017</t>
  </si>
  <si>
    <t>315KVA 22/0.433KV Distrbution Transformer</t>
  </si>
  <si>
    <t>CE/Infra-II/Vendor/208818 dtd 24.8.2017</t>
  </si>
  <si>
    <t>M/s Mahashkti energy Ltd</t>
  </si>
  <si>
    <t>CE/Infra-II/Vendor/208819 dtd 24.8.2017</t>
  </si>
  <si>
    <t>CE/Infra-II/Vendor/21449 dtd 4.9.2017</t>
  </si>
  <si>
    <t>M/s J.K. Electricals</t>
  </si>
  <si>
    <t>CE/Infra-II/Vendor/21609 dtd 7.9.2017</t>
  </si>
  <si>
    <t>315/2, plot no -8, chatra shahu Co. op Industrial area, agarbhag, Tal shirol, dist-Kolhapur.</t>
  </si>
  <si>
    <t>electricalsjk@ymail.com</t>
  </si>
  <si>
    <t>AAC Ant(50sqmm), AAC Gnat (25sqmm), AAAC Weasel (34sqmm), AAAC Rabbit (55sqmm),ACSR Weasel (34sqmm), ACSR Rabbit(50sqmm), ACSR  Raccoon (80sqmm),
 ACSR Raccoon (80sqmm)ACSR Dog (100sqmm)</t>
  </si>
  <si>
    <t>CE/Infra-II/Vendor/1126/21470 dtd 06.09.2017</t>
  </si>
  <si>
    <t>M/s MSC Transformers Pvt Ltd</t>
  </si>
  <si>
    <t>CE/Infra-II/Vendor/1009/ 19529 dtd 7.8.2017</t>
  </si>
  <si>
    <t>Sandesh chavan 9960655777</t>
  </si>
  <si>
    <t>msc.transformers@gmail.com</t>
  </si>
  <si>
    <t>E-18/2 MIDC, jejuri Tal -purandar, dist pune 412303</t>
  </si>
  <si>
    <t>630KVA, 200KVA Distribution Transformer 11/0.433KV</t>
  </si>
  <si>
    <t>CE/Infra-II/Vendor/23874 dt 28.09.2017</t>
  </si>
  <si>
    <t>M/s Deltron Electricals</t>
  </si>
  <si>
    <t xml:space="preserve"> Distribution Transformer 100KVA 11/0.433KV &amp; 100KVA 200KVA 22/0.433KV</t>
  </si>
  <si>
    <t>CE/Infra-II/Vendor/23258 dtd 25.9.2017</t>
  </si>
  <si>
    <t>Chintan Shah 9833522612</t>
  </si>
  <si>
    <t>A/1 Vasai Taluka industrial Co. Op Estate Ltd Gauripada, Vasai</t>
  </si>
  <si>
    <t>deltron_elec@yahoo.com</t>
  </si>
  <si>
    <t xml:space="preserve"> Distribution Transformer 200KVA 11/0.433KV &amp; 100KVA, 200KVA 22/0.433KV</t>
  </si>
  <si>
    <t>CE/Infra-II/Vendor/24989 dtd 11.10.2017</t>
  </si>
  <si>
    <t>Plot NO 4&amp;5, Gut no 300&amp; 306 rucha Industrial complex at lahe Tal Shahapur Dist Pune</t>
  </si>
  <si>
    <t>Mrketing@visionvidyut.com/ vaishali@visionvidyut.com</t>
  </si>
  <si>
    <t>Vaishali Thorat 9768022218</t>
  </si>
  <si>
    <t>M/s Vision Vidyut Engineers Pvt Ltd</t>
  </si>
  <si>
    <t xml:space="preserve"> Distribution Transformer 315KVA 630KVA 11/0.433KV &amp; 1000KVA 22/0.433KV</t>
  </si>
  <si>
    <t>CE/Infra-II/Vendor/24988 dtd 11.10.2017</t>
  </si>
  <si>
    <t xml:space="preserve"> Distribution Transformer 315KVA 630KVA 22/0.433KV &amp; 1000KVA 22/0.433KV</t>
  </si>
  <si>
    <t>CE/Infra-II/Vendor/24987 dtd 11.10.2017</t>
  </si>
  <si>
    <t>100, 200KVA 22/0.433KVLevel-II Distributuion Transformet</t>
  </si>
  <si>
    <t>CE/Infra-II/Vendor/25313 dtd 13.10.2017</t>
  </si>
  <si>
    <t>M/s PVN Transformers &amp; electricals</t>
  </si>
  <si>
    <t xml:space="preserve"> 200KVA 11/0.433KVLevel-II Distributuion Transformet</t>
  </si>
  <si>
    <t>CE/Infra-II/Vendor/24085 dtd 6.10.2017</t>
  </si>
  <si>
    <t>Plo no W-32 (B), MIDC, Ambad Dist Nasik</t>
  </si>
  <si>
    <t>pvntransformers@rediffmail.com</t>
  </si>
  <si>
    <t xml:space="preserve">M/s Rajasthan Transformers &amp; switchgears </t>
  </si>
  <si>
    <t>CE/Infra/Vendor/127624084 dtd 3.10.2017</t>
  </si>
  <si>
    <t>Arun Parik 9414072846</t>
  </si>
  <si>
    <t>E-346, Road No16, VKI area, Jaipiur 302013</t>
  </si>
  <si>
    <t>jaipurrts@rtspower.com</t>
  </si>
  <si>
    <t>1.1KV 3CX120+1CX70+1CX16sqmm &amp; 3CX70+1CX50+1CX16sqmm</t>
  </si>
  <si>
    <t>M/s Tapadia conductors Pvt Ltd</t>
  </si>
  <si>
    <t>AAC Ant(50sqmm), AAC Gnat (25sqmm), AAAC Weasel (34sqmm), AAAC Rabbit (55sqmm), AAAC Dog  (100sqmm), ACSR Weasel (34sqmm), ACSR Dog(100sqmm), ACSR  Raccoon (80sqmm),
 ACSR Raccoon (80sqmm)ACSR Dog (100sqmm)</t>
  </si>
  <si>
    <t>CE/Infra-II/Vendor/24613 dtd 9.10.2017</t>
  </si>
  <si>
    <t>Vitthal Girase 7020976001</t>
  </si>
  <si>
    <t>H-5, butibori, Nagpur 441122</t>
  </si>
  <si>
    <t>tapadiacon@gmail.com</t>
  </si>
  <si>
    <t>ACSR Panther (200sqmm)</t>
  </si>
  <si>
    <t>CE/Infra-II/Vendor/1126/25307 dtd 13.10.2017</t>
  </si>
  <si>
    <t>M/s Techno Fibre industries</t>
  </si>
  <si>
    <t xml:space="preserve">1.1KV 3CX120+70+16sqmm, 3CX95+70+16sqmm, 3CX70+50+16sqmm, 3CX50+35+16sqmm, 3CX25+25+16sqmm </t>
  </si>
  <si>
    <t>M/s Shree swami samarth Electrical Industries</t>
  </si>
  <si>
    <t>25KVA, 63KVA, 100KVA,200KVA 11/0.433KVA Level-II Distributiuon Transformer</t>
  </si>
  <si>
    <t>Near Bharat gas bottling plant solapur-pune Highway no 9GAt no191 Chichpokali MIDC solapur</t>
  </si>
  <si>
    <t>Anirudhha Kulkarni 9822022955</t>
  </si>
  <si>
    <t>M/s Digvijay Industries</t>
  </si>
  <si>
    <t>CE/Infra-II/Vendor/253146 dtd 13.10.2017</t>
  </si>
  <si>
    <t>Plot No h-23/1/3 MIDC, waluj Aurangabad -431136</t>
  </si>
  <si>
    <t>M/s Electro-Tech Transmission Pvt Ltd</t>
  </si>
  <si>
    <t>CE/Infra-II/Vendor/1363/25315 dtd 13.10.2017</t>
  </si>
  <si>
    <t>Survey No 313 Plot no 38, Khandelwal compound, Nemwar road, Plda Indore (M.P.)-452 020</t>
  </si>
  <si>
    <t>9822647170 Mrv Atul Tated</t>
  </si>
  <si>
    <t>atul_ashoka@rediffmail.com</t>
  </si>
  <si>
    <t>Shriram Shinde 93256210954</t>
  </si>
  <si>
    <t>transdigvijay@yahoo.com</t>
  </si>
  <si>
    <t xml:space="preserve"> Distribution Transformer 1000KVA 11/0.433KV &amp; </t>
  </si>
  <si>
    <t>CE/Infra-II/Vendor/28850 dtd 24.11.2017</t>
  </si>
  <si>
    <t>M/s Transfab Power Pvt Ltd</t>
  </si>
  <si>
    <t>CE/Infra -II/vendor/27291 dtd 8.11.2017</t>
  </si>
  <si>
    <t>Ashok Mondekar 08605018977</t>
  </si>
  <si>
    <t>Gat no.392 plot no 4/1 urwade road, urwade Tal Mulshi Dist Pune -412 108</t>
  </si>
  <si>
    <t>marketing@transfabindia.com</t>
  </si>
  <si>
    <t xml:space="preserve"> Distribution Transformer 63KVA , 100KVA 11/0.433KV </t>
  </si>
  <si>
    <t>CE/Infra-II/Vendor/27292 dtd 8.11.2017</t>
  </si>
  <si>
    <t xml:space="preserve">M/s Arfin India Ltd </t>
  </si>
  <si>
    <t>AAC Ant(50sqmm), AAC Gnat (25sqmm), AAAC Weasel (34sqmm), AAAC Rabbit (55sqmm), AAAC (Racoon 80sqmm)AAAC Dog  (100sqmm), ACSR Weasel (34sqmm), ACSR Dog(100sqmm),
 ACSR Raccoon (80sqmm), ACSR Dog (100sqmm), ACSR Panther (200sqmm)</t>
  </si>
  <si>
    <t>CE/Iinfra/Vendor/26785 dtd 2.11.2017</t>
  </si>
  <si>
    <t>11/1,2,3 &amp; 117/3,6,7 Ravi Industrial estate Behind hotel Prestige, billeshwrpura, Chhatral Tal Kalol, Dist Gandinagar</t>
  </si>
  <si>
    <t>M/s Rajsthan Thransformers &amp; switchgears</t>
  </si>
  <si>
    <t xml:space="preserve"> Distribution Transformer 200KVA , 100KVA 11/0.433KV </t>
  </si>
  <si>
    <t>CE/Infra-II/Vendor/28851 dtd 24.11.2017</t>
  </si>
  <si>
    <t>M/s D'rona Rohitra Pvt Ltd</t>
  </si>
  <si>
    <t xml:space="preserve"> Distribution Transformer 200KVA 22/0.433KV , 100KVA 11/0.433KV </t>
  </si>
  <si>
    <t>CE/Infra-II/vendor/28954 dtd 27.11.2017</t>
  </si>
  <si>
    <t>sales@dronatranformers.com</t>
  </si>
  <si>
    <t>C-1 Functional electronics industrial estate MIDC, Bhosari, Pune Pin-411026</t>
  </si>
  <si>
    <t>M/s Satyam Power Industrial cables</t>
  </si>
  <si>
    <t xml:space="preserve">1.1KV 3CX120+70+16sqmm, 3CX70+50+16sqmm, 3CX50+35+16sqmm, 3CX25+25+16sqmm </t>
  </si>
  <si>
    <t xml:space="preserve"> Distribution Transformer 200KVA , 100KVA 22/0.433KV </t>
  </si>
  <si>
    <t>CE/Infra-II/Vendor/28651dtd 23.11.2017</t>
  </si>
  <si>
    <t>M/s Kalika Indistries</t>
  </si>
  <si>
    <t>CE/Infra-II/Vendor/26330 dtd 27.10.2017</t>
  </si>
  <si>
    <t>Babhale, MIDC (NArmda), Tal Shidkheda Dist -Dhule</t>
  </si>
  <si>
    <t>kalikaind662@gmail.com</t>
  </si>
  <si>
    <t>Nitin Navlakhe 7350022122</t>
  </si>
  <si>
    <t>315KVA 630KVA 11/0.433KV , 630KVA 22/0.433KV Distrbution Transformer</t>
  </si>
  <si>
    <t>M/s Akshaya Engineering works Pvt Ltd</t>
  </si>
  <si>
    <t>315KVA 630KVA 22/0.433KV Distrbution Transformer</t>
  </si>
  <si>
    <t>CE/Infra-II/Vendor/28652 dtd 23.112017</t>
  </si>
  <si>
    <t>CE/Infra-II/Vendor/28034 dtd 27.11.2017</t>
  </si>
  <si>
    <t>Plot no-81 Taloja MIDC, Dist Raigad 410208</t>
  </si>
  <si>
    <t xml:space="preserve">Suhas sadam </t>
  </si>
  <si>
    <t>response@akshayatransformers.com</t>
  </si>
  <si>
    <t>1000KVA 11/0.433KV , 1000KVA 22/0.433KV Distrbution Transformer</t>
  </si>
  <si>
    <t>CE/Infra-II/Vendor/29301 dtd 30.11.2017</t>
  </si>
  <si>
    <t>M/s Grid India Power Cables Pvt Ltd</t>
  </si>
  <si>
    <t>1.1KV 3CX70+1CX50+1CX16sqmm, 3CX50+35+16</t>
  </si>
  <si>
    <t>Ravi jain 8770586708</t>
  </si>
  <si>
    <t>Plot no-63, sector-5, IMT Manesar, Dist Gurgaon, Haryana</t>
  </si>
  <si>
    <t>marketing@gridcables.com</t>
  </si>
  <si>
    <t>Dilshad Wasnik                  9926966068 / Rajendra Gangwal 9322287070</t>
  </si>
  <si>
    <t>11 - D / 1E,            Sector - I , Special Industrial Area, Govindpura, Bhopal - 462023</t>
  </si>
  <si>
    <t>dilshad@technofibre.net                 rkgangwal@gmail.com</t>
  </si>
  <si>
    <t xml:space="preserve">Murali Pillaim                     9819855997                           </t>
  </si>
  <si>
    <t>A-8 New Focal Point, Dabawali road, Bhatinda Punjab</t>
  </si>
  <si>
    <t>muralipillaim@gmail.com</t>
  </si>
  <si>
    <t>Mr Susant  9674755208 / Rajendra Gangwal 9322287070</t>
  </si>
  <si>
    <t>P.O. Biparannapara, Jalan complex, P.S. Domjur, Howrah (WB)-711411</t>
  </si>
  <si>
    <t>susant@luminoindustries.com  rkgangwal@gmail.com</t>
  </si>
  <si>
    <t>M/s National Electrical Equipments Corporation</t>
  </si>
  <si>
    <t xml:space="preserve"> Distribution Transformer 315KVA 11/0.433KV &amp; 630KVA 22/0.433KV</t>
  </si>
  <si>
    <t>CE/Infra-II/Vendor/30032 dtd 8.12.2017</t>
  </si>
  <si>
    <t>315KVA &amp; 630KVA 11/0.433KV , 630KVA 22/0.433KV Indoor Distrbution Transformer</t>
  </si>
  <si>
    <t>CE/Infra-II/Vendor/30260 dtd 8.12.2017</t>
  </si>
  <si>
    <t>M/s Highrise Transformers</t>
  </si>
  <si>
    <t>CE/Infra-II/Vendor/30031 dtd 8.12.2017</t>
  </si>
  <si>
    <t>S-82, MIDC, Hingana Industrial area Nagpur-440016</t>
  </si>
  <si>
    <t>315KVA 11/0.433KV Level-II Distribution Transformer</t>
  </si>
  <si>
    <t>CE/Infra-II/Vendor/30608 dtd 14.12.2017</t>
  </si>
  <si>
    <t>CE/Infra-II/Vendor/30259 dtd 8.12.2017</t>
  </si>
  <si>
    <t>1000KVA 11/0.433KV , 1000KVA 22/0.433KV Indoor Distrbution Transformer</t>
  </si>
  <si>
    <t xml:space="preserve">200KVA 11/0.433KVDistrbution Transformer </t>
  </si>
  <si>
    <t>CE/Infra-II/Vendor/00775 dtd 9.1.2018</t>
  </si>
  <si>
    <t>Sondongiri Marg Hirapur Jarwau, raipur, Chattisgarh 492 099</t>
  </si>
  <si>
    <t>M/s Tecmag Transformer Indua Pvt ltd</t>
  </si>
  <si>
    <t xml:space="preserve"> Indoor Distribution Transformer 315KVA 630KVA 22/0.433KV &amp; 1000KVA 11/0.433KV</t>
  </si>
  <si>
    <t>CE/Infra-II/Vendor/1777/31408 dtd 22.12.2017</t>
  </si>
  <si>
    <t xml:space="preserve"> Distribution Transformer 200KVA , 11/0.433KV , 630KVA,  315KVA 22/0.433KV</t>
  </si>
  <si>
    <t>CE/Infra-II/Vendor/19 dtd 1.1.2018</t>
  </si>
  <si>
    <t>100KVA 11/0.433KV, 22/0.433KV Level-II Distribution Transformer</t>
  </si>
  <si>
    <t>CE/Infra-II/Vendor/1820/00018 dtd 1.1.2018</t>
  </si>
  <si>
    <t>M/s Translite Energy LTD</t>
  </si>
  <si>
    <t>CE/Infra -II/vendor/20 dtd 1.1.2018</t>
  </si>
  <si>
    <t>Plot No 57 Phase-I IDA Jeedieta Qutubullapur (M) R.R. dist</t>
  </si>
  <si>
    <t>Mahesh Hasorikar 7799887218</t>
  </si>
  <si>
    <t>CE/Infra-II/Vendor/31409 dtd 22.12.2017</t>
  </si>
  <si>
    <t>M/s Static Electricals</t>
  </si>
  <si>
    <t>200KVA 11/0433KV Distribution Transformer</t>
  </si>
  <si>
    <t>CE/Infra-II/Vendor/1820/00108 dtd 1.1.2018</t>
  </si>
  <si>
    <t>S No 229/2 behind Rajiv gandhi Infor tech Park Phase-I Hinjewadi {Pune</t>
  </si>
  <si>
    <t xml:space="preserve">M/s Konark Tranasformers </t>
  </si>
  <si>
    <t>CE/Infra-II/Vendor/1317 dtd 18.1.2018</t>
  </si>
  <si>
    <t>Plot no 2MAukinagar Risod road Dist washim</t>
  </si>
  <si>
    <t>konarktransformer@yahoo.com</t>
  </si>
  <si>
    <t>63KVA, 100KVA 22/0.433KV Level-II Distribution Transformer</t>
  </si>
  <si>
    <t>CE/Infra-II/Vendor/1705 dtd 23.1.2018</t>
  </si>
  <si>
    <t>M/s Hitek Tranpower</t>
  </si>
  <si>
    <t>200KVA 22/0433KV Distribution Transformer</t>
  </si>
  <si>
    <t>CE/Infra-II/Vendor/1477 dtd 20.1.2018</t>
  </si>
  <si>
    <t>M/s Highrise TRansformers</t>
  </si>
  <si>
    <t>CE/Infra-II/Vendor/2108 dtd 31.1.2018</t>
  </si>
  <si>
    <t>315KVA Distribution Transformer 11/0.433KV</t>
  </si>
  <si>
    <t xml:space="preserve">M/s Transfab Power Pvt Ltd </t>
  </si>
  <si>
    <t>5 MVA &amp; 10 MVA , 33/22KV</t>
  </si>
  <si>
    <t>10 MVA , 33/11KV</t>
  </si>
  <si>
    <t>M/s Telawne Power Equipments Pvt. Ltd</t>
  </si>
  <si>
    <t>10 MVA, 22/11KV Outdoor</t>
  </si>
  <si>
    <t xml:space="preserve">M/s.  Nashik Power Equipments </t>
  </si>
  <si>
    <t>CE/Infra-II/Vendor/4337 dtd 28.02.2018</t>
  </si>
  <si>
    <t>11kV VCB Panels Indoor type, (2I/C+1B/c+8O//g)</t>
  </si>
  <si>
    <t xml:space="preserve"> Distribution Transformer  315KVA 11kV/0.433KV</t>
  </si>
  <si>
    <t>CE/Infra-II/Vendor/5772 dtd 17.03.2018</t>
  </si>
  <si>
    <t>CE/Infra -II/vendor/4580dtd 1.03.2018</t>
  </si>
  <si>
    <t xml:space="preserve"> Distribution Transformer  315KVA 11kV/0.433KV &amp; 22/kV/433V</t>
  </si>
  <si>
    <t>M/s Transdelta Transformers</t>
  </si>
  <si>
    <t>63KVA Distribution Transformer 22/0.433KV</t>
  </si>
  <si>
    <t>CE/Infra-II/Vendor/1350dtd 19.05.2018</t>
  </si>
  <si>
    <t>CE/Infra-II/Vendor/1035dtd 16.05.2018</t>
  </si>
  <si>
    <t>B-8&amp;9, MIC area, Chakalthana, Aurangabad, 431006</t>
  </si>
  <si>
    <t>transdelta@rediffmail.com</t>
  </si>
  <si>
    <t>0240-2482427, 2482643</t>
  </si>
  <si>
    <t>M/s Gemini Instratech Ltd</t>
  </si>
  <si>
    <t>CTPT</t>
  </si>
  <si>
    <t>7276004106, Amit singh</t>
  </si>
  <si>
    <t>B-83, MIDC Ambad, Nashik</t>
  </si>
  <si>
    <t>jainmk22@gmail.com</t>
  </si>
  <si>
    <t>Isolator</t>
  </si>
  <si>
    <t>22kV Isolator 800Amps(with and without E.B.)</t>
  </si>
  <si>
    <t>9892026369, Deepesh</t>
  </si>
  <si>
    <t>Plot No-E-/1/1to5, Radheshyam Industrial complex, Asangaon, Shahapur</t>
  </si>
  <si>
    <t>damsa.vidyut@gmail.com</t>
  </si>
  <si>
    <t>M/s Renit Power Pvt Ltd</t>
  </si>
  <si>
    <t>Insulator</t>
  </si>
  <si>
    <t>Village- Dharampur Kotla, Near Thana, Baddi Solan, Himachal Pradesh, 173205</t>
  </si>
  <si>
    <t>M/s Translite Energy Ltd</t>
  </si>
  <si>
    <t>100 &amp; 200KVA Distribution Transformer 11/0.433KV</t>
  </si>
  <si>
    <t>CE/Infra-II/Vendor/DDU-IPDS/9010, dtd 21.04.2018</t>
  </si>
  <si>
    <t>M/s Power Control Electro system Pvt Ltd</t>
  </si>
  <si>
    <t xml:space="preserve">VCB </t>
  </si>
  <si>
    <t>33kV, 1600A, 25 kA, outdoor VCB</t>
  </si>
  <si>
    <t>11kV, 800A/400A, 12.5 kA, outdoor VCB</t>
  </si>
  <si>
    <t>M/s Schneider Electric Infrastructure Ltd</t>
  </si>
  <si>
    <t>RMU</t>
  </si>
  <si>
    <t>11 KV, 630A, 21 kA(3sec) motorised RMU</t>
  </si>
  <si>
    <t>M/s Topline Ceramics Pvt Ltd</t>
  </si>
  <si>
    <t>9167197605. Ajinkya</t>
  </si>
  <si>
    <t>M/s Shree Engineering</t>
  </si>
  <si>
    <t>LTDB</t>
  </si>
  <si>
    <t>CE/Infra -II/vendor/4294 dtd 27.02.2018</t>
  </si>
  <si>
    <t>CE/Infra -II/vendor/4293 dtd 27.02.2018</t>
  </si>
  <si>
    <t>CE/Infra-II/Vendor/1349dtd 19.05.2018</t>
  </si>
  <si>
    <t>CE/Infra-II/Vendor/42342dtd 27.02.2018</t>
  </si>
  <si>
    <t>CE/Infra-II/Vendor/7051dtd 03.04.2018</t>
  </si>
  <si>
    <t>CE/Infra-II/Vendor/8542dtd 18.04.2018</t>
  </si>
  <si>
    <t>CE/Infra-II/Vendor/8067dtd 12.04.2018</t>
  </si>
  <si>
    <t>CE/Infra -II/vendor/3895 dtd 23.02.2018</t>
  </si>
  <si>
    <t>CE/Infra-II/Vendor/10321dtd 07.05.2018</t>
  </si>
  <si>
    <t>9822647170, 9657709013</t>
  </si>
  <si>
    <t>mahavirelectricalabad@gmail.com</t>
  </si>
  <si>
    <t xml:space="preserve"> Distribution Transformer 25 &amp; 63kVA 11/0.433KV </t>
  </si>
  <si>
    <t>CE/Infra-II/Vendor/7581 dtd 07.04.2018</t>
  </si>
  <si>
    <t xml:space="preserve"> Distribution Transformer 63, 100 &amp; 200kVA 11/0.433KV </t>
  </si>
  <si>
    <t>CE/Infra-II/Vendor/8705dtd 19.04.2018</t>
  </si>
  <si>
    <t>rkgangwal@gmail.com</t>
  </si>
  <si>
    <t xml:space="preserve"> Distribution Transformer  100kVA 11/0.433KV </t>
  </si>
  <si>
    <t>CE/Infra-II/Vendor/8116dtd 13.04.2018</t>
  </si>
  <si>
    <t>9234511125, 7719806123</t>
  </si>
  <si>
    <t>spanelectricalslip@gmail.com</t>
  </si>
  <si>
    <t xml:space="preserve">100KVA, 22/0.433KV Level-II Distributuion Transformer </t>
  </si>
  <si>
    <t>CE/Infra-II/Vendor/11740 dtd 23.05.2018</t>
  </si>
  <si>
    <t>25 &amp; 63 KVA, 22/0.433kV Level-II Distributuion Transformet</t>
  </si>
  <si>
    <t>CE/Infra-II/Vendor/8164dtd 13.04.2018</t>
  </si>
  <si>
    <t>315KVA 11/0.433KV,  Level-II Distribution Transformer</t>
  </si>
  <si>
    <t>CE/Infra-II/Vendor/4182 dtd 26.02.2018</t>
  </si>
  <si>
    <t>315KVA 22/0.433KV,  Level-II Distribution Transformer</t>
  </si>
  <si>
    <t>CE/Infra-II/Vendor/4235 dtd 27.02.2018</t>
  </si>
  <si>
    <t>insulator</t>
  </si>
  <si>
    <t xml:space="preserve">Gat No.1403, Near Mahalaxmi Industrial Area Estate, 
Balaji Industries, Sonawane vasti, 
Chikali,,Pune-411 062
</t>
  </si>
  <si>
    <t xml:space="preserve">B – 137, MIDC, Malegaon, Ta-Sinner , 
Dist. Nashik 
</t>
  </si>
  <si>
    <t>M/s Mahavir Electricals &amp; Engineers.</t>
  </si>
  <si>
    <t xml:space="preserve">Plot No. 18, Gut No.12, Jogeshwari,
MIDC Area, Waluj,
Aurangabad – 431 136
</t>
  </si>
  <si>
    <t xml:space="preserve">100KVA Distribution Transformer 22/0.433kV </t>
  </si>
  <si>
    <t>M/s Narsinha Engineering Wor</t>
  </si>
  <si>
    <t>11KV/0.433KV, 100KVA &amp; 200 KVA CRGO core Aluminium winding, Level-2</t>
  </si>
  <si>
    <t>Plot no-E-35, MIDC, Nanded – 431603</t>
  </si>
  <si>
    <t>M/s Megha Electromech</t>
  </si>
  <si>
    <t>63KVA, 100 KVA &amp; 25KVA, 11/0.433 KV Level-II,</t>
  </si>
  <si>
    <t xml:space="preserve">Plot no-C/15, Maharana Pratap chouk,
 MIDC Walunj, Aurangabad
</t>
  </si>
  <si>
    <t xml:space="preserve">M/s Nemicab Cable Industry </t>
  </si>
  <si>
    <t xml:space="preserve">1C X 16sq.mm, LT XLPE, Aluminum , PVC sheathed, unarmored cable
1C X 35sq.mm LT XLPE, Aluminum , PVC sheathed, unarmored cable
1C X 50sq.mm, LT XLPE, Aluminum , PVC sheathed, Aluminum wire armored cable
3.5C X 50sq.mm, LT XLPE, Aluminum , PVC sheathed, galvanized  wire  armored cable
</t>
  </si>
  <si>
    <t xml:space="preserve">Gala No- 14/15, Hagi Mohammad Ayub Khan compound,
 Manicha pada Village, Vasai Phata, 
Vasai(E), Dist-Palghar
</t>
  </si>
  <si>
    <t>M/S Vishal Cables Pvt. LTD</t>
  </si>
  <si>
    <t xml:space="preserve">1CX16 sqmm, LT XLPE Aluminium, PVc sheathed unarmred cable, 
1CX35  sqmm, LT XLPE Aluminium, PVc sheathed unarmred cable, 
</t>
  </si>
  <si>
    <t xml:space="preserve">E-41 Additional Ambernath MIDC, 
Anandanagar, Ambernath -421506
</t>
  </si>
  <si>
    <t>63 KVA LT distribution boxes (Aluminum Busbar) with KITKAT</t>
  </si>
  <si>
    <t xml:space="preserve">S.No 50/4/1A, Plot no-09/10, Warkhade Nagar,
Gujarwadi Road, Katraj, Pune-411046
</t>
  </si>
  <si>
    <t>100 KVA LT distribution boxes ( Aluminum Busbar) with KITKAT</t>
  </si>
  <si>
    <t>M/S Lucy Electric India Private Ltd</t>
  </si>
  <si>
    <t>11 KV, 630 Amps, 21 KA (3 sec), motorized Ring Main Units extensible</t>
  </si>
  <si>
    <t xml:space="preserve">H-21, Ambad MIDC,
Nashik
</t>
  </si>
  <si>
    <t xml:space="preserve">100 KVA LT distribution boxes ( Aluminum Busbar) with MCCB </t>
  </si>
  <si>
    <t xml:space="preserve">Plot No-53 Gut No-12, At Jogeshwari, 
Nr Foster beer, MIDC, Waluj, 
Aurangabad, 431136
</t>
  </si>
  <si>
    <t xml:space="preserve">100 KVA LT distribution boxes ( Aluminum Busbar) with KITKAT </t>
  </si>
  <si>
    <t>M/s. Avni Cable Industries</t>
  </si>
  <si>
    <t xml:space="preserve">Gala no.18, Ground floor,Mahavir Industrial Estate, 
Naik Pada, Waliv Village, Vasai (E),
Dist.Palghar-401208
</t>
  </si>
  <si>
    <t xml:space="preserve">11 KV 5 KN Composite Polymer Pin 
            Insulator &amp; Post Insulator, 11 KV 45 KN Composite Polymer Disc Insulator (B&amp;S) Type &amp; (T&amp;C) 
            Type, 11 KV 70 KN Composite Polymer Disc Insulator (B&amp;S) Type &amp; (T&amp;C) Type, 33 KV 10 KN
            Composite Polymer Pin Insulator &amp; Post Insulator and 33 KV 70 KN Composite Polymer Disc 
            Insulator (B&amp;S) Type &amp; (T&amp;C) Type
</t>
  </si>
  <si>
    <t>M/s Scenario Powertech Pvt. Ltd</t>
  </si>
  <si>
    <t xml:space="preserve">Survey No. 82/P, At. &amp; PO-Gambhirpura, 
Vavdi-Harsol Road, Ta – Talod, 
Dist – Sabarkantha, Gujarat
</t>
  </si>
  <si>
    <t xml:space="preserve">E-32, MIDC Kupwad,
Sangli , 416436 Maharashtra
</t>
  </si>
  <si>
    <t xml:space="preserve">11 KV 5 KN Composite           Polymeric Pin Insulator, 11 KV 45 KN Composite Polymeric Disc Insulator (B&amp;S)Type, 11 KV 70 KN Composite Polymeric Disc Insulator (B&amp;S) Type,  33 KV 10 KN Composite Polymeric Pin Insulator and 33 KV 70 KN Composite Polymeric Disc Insulator </t>
  </si>
  <si>
    <t>E 233-234 (A) I.G.C. Khara Industrial Area,
Bikaner
E</t>
  </si>
  <si>
    <t>Milestone -87, Vadodara Halol Highway, Kotambi, Vadodara</t>
  </si>
  <si>
    <t>11 KV 45 KN Composite Polymer Disc Insulator (B&amp;S) Type &amp; (T&amp;C) Type, 11 KV 70 KN Composite Polymer Disc Insulator (B&amp;S Type, 33 KV 10 KN Composite Polymer Pin Insulator and 33 KV 70 KN Composite Polymer Disc Insulator (B&amp;S</t>
  </si>
  <si>
    <t>M/s StelmecLtd</t>
  </si>
  <si>
    <t>V.S.Lad, 9820872197</t>
  </si>
  <si>
    <t xml:space="preserve">M/s Span Electricals LLP </t>
  </si>
  <si>
    <t>5 MVA  , 22/11 KV</t>
  </si>
  <si>
    <t>CE/Infra -II/vendor/15665dtd 27.06.2018</t>
  </si>
  <si>
    <t xml:space="preserve"> M/s Ravin Cables Ltd</t>
  </si>
  <si>
    <t xml:space="preserve">11KV 3CX300sqmm, 22kV, 3Cx300sqmm
           &amp; 33 kV 3Cx300sqmm , HT XLPE Power cable 
</t>
  </si>
  <si>
    <t xml:space="preserve">302, 3rd fllor, Akruti Trade center, 
MIDC, Andheri (E), Mumbai 400093
</t>
  </si>
  <si>
    <t xml:space="preserve">M/s Radon Energy Ltd </t>
  </si>
  <si>
    <t xml:space="preserve">AAAC Weasel (34sqmm), AAAC
          Rabbit (55sqmm), AAAC Dog(100sqmm)
</t>
  </si>
  <si>
    <t>VCB</t>
  </si>
  <si>
    <t>CRP</t>
  </si>
  <si>
    <t xml:space="preserve">M/s Vardhaman Electromech Pvt Ltd </t>
  </si>
  <si>
    <t xml:space="preserve">11KV/0.433KV 63 KVA, 100KVA, &amp; 315 KVA, Level-II BIS Distribution Transformer </t>
  </si>
  <si>
    <t xml:space="preserve">Plot No- F-674, Phase-II, RIICO Industrial Area, 
Sitapur, Jaipur- 302022 (Rajastan)
</t>
  </si>
  <si>
    <t>M/s Nissar Transformers Pvt Ltd.</t>
  </si>
  <si>
    <t>5 MVA, 33/11KV</t>
  </si>
  <si>
    <t xml:space="preserve">Gat No- 321-E, A/P Shirwal, 
Naigaon Road, Tal- Khandala, 
Dist Satara-412801
</t>
  </si>
  <si>
    <t>M/s Transenergy Equipments Pvt Ltd</t>
  </si>
  <si>
    <t>63 KVA ,  100KVA &amp; 630KVA,  22KV/0.433 KV Level-II BIS Distribution Transformer</t>
  </si>
  <si>
    <t>Gut No-421, Plot No-12, Medankar wadi, Gavte vasti,
Alandiphata, Chakan, Dist Pune</t>
  </si>
  <si>
    <t>M/s Power Industries</t>
  </si>
  <si>
    <t>200kVA 11kV/433V, Level-2, BIS Distribution Transformer</t>
  </si>
  <si>
    <t>C-18, MIDC Supa, Tal-Parner, 
Ahmadnagar, 414003</t>
  </si>
  <si>
    <t xml:space="preserve">M/s Samriddhi Industries </t>
  </si>
  <si>
    <t xml:space="preserve">AAAC (55sqmm)    conductor </t>
  </si>
  <si>
    <t>S.No229/E, Kallakal Village, Toopran Mandal, Dist- Medak, 502336, State Telangana</t>
  </si>
  <si>
    <t>Plot No. D-20 Phase-II, Mandideep Industrial Area, 
Goharganj Dist-Raisen, MadhyaPradesh</t>
  </si>
  <si>
    <t xml:space="preserve">M/s  Samriddhi Industries </t>
  </si>
  <si>
    <t>1.1 KV  LT AB 
         Cable as per BIS 14255(1995)</t>
  </si>
  <si>
    <t xml:space="preserve">1.1 KV  LT AB Cable as per BIS 14255(1995) </t>
  </si>
  <si>
    <t xml:space="preserve">11KV/√3,250 V, 25KVA Single Phase Dist. Transformers </t>
  </si>
  <si>
    <t xml:space="preserve">Survey No773, opp Ganeshmandir, Rudraram,
Patancheru, Dist-Medak Telanagana
</t>
  </si>
  <si>
    <t xml:space="preserve">M/s Sabka Transformer Pvt Ltd </t>
  </si>
  <si>
    <t>11/0.433 KV, 100kVA, 200KVA Level-II, as per BIS 1180 Part-I 2014 Distribution Transformers</t>
  </si>
  <si>
    <t xml:space="preserve">W-92, Brijwadi road, MIDC Industrial Area,
Chikalthana, Aurangabad
</t>
  </si>
  <si>
    <t xml:space="preserve"> 630 kVA, 11/0.433  KV, Level-II, as per BIS 1180 Part-I 2014 Outdoor Distribution Transformers</t>
  </si>
  <si>
    <t>M/s Triakhsh cables PvtLtd</t>
  </si>
  <si>
    <t xml:space="preserve">1.1 KV  3CX70+1CX16+1CX50Sqmm &amp; 3CX50+1CX16+1CX35Sqmm LT AB Cable </t>
  </si>
  <si>
    <t xml:space="preserve">G-1- 466-467, Chopanki Industrial area Bhiwadi, 
Dist Alwar, Rajastan
</t>
  </si>
  <si>
    <t>M/s Mahati Industries Pvt Ltd</t>
  </si>
  <si>
    <t>22kV/433V, 100kVA Level-II</t>
  </si>
  <si>
    <t xml:space="preserve">M/s.  Kataria Industries Pvt Ltd </t>
  </si>
  <si>
    <t>33-34, Industrial area, Ratlam, MP 457001</t>
  </si>
  <si>
    <t>CE/Infra-II/Vendor/17373 dtd 19.07.2018</t>
  </si>
  <si>
    <t>gangwal</t>
  </si>
  <si>
    <t>CE/Infra-II/Vendor/14533 dtd 14.06.2018</t>
  </si>
  <si>
    <t>9552585608 Santosh thorat</t>
  </si>
  <si>
    <t>CE/Infra-II/Vendor/14038 dtd 07.06.2018</t>
  </si>
  <si>
    <t>CE/Infra-II/Vendor/13655 dtd 02.06.2018</t>
  </si>
  <si>
    <t>CE/Infra-II/Vendor/13654 dtd 02.06.2018</t>
  </si>
  <si>
    <t>Rathod, 9665066650</t>
  </si>
  <si>
    <t>CE/Infra-II/Vendor/13653 dtd 02.06.2018</t>
  </si>
  <si>
    <t>CE/Infra-II/Vendor/11740dtd 2305.2018</t>
  </si>
  <si>
    <t>CE/Iinfra/Vendor/14810dtd 18.06.2018</t>
  </si>
  <si>
    <t>CE/Iinfra/Vendor/11776dtd 24.05.2018</t>
  </si>
  <si>
    <t>conductor</t>
  </si>
  <si>
    <t>Gat No. 233 &amp; 175-2, N.H-9, Pune Solapur Road, Yawat, Tal- Daund Dist Pune 412 214</t>
  </si>
  <si>
    <t>CE/Infra -II/vendor/16679dtd 09.06.2018</t>
  </si>
  <si>
    <t>CE/Infra -II/vendor/13263dtd 19.05.2018</t>
  </si>
  <si>
    <t>Vishal- 9423208797</t>
  </si>
  <si>
    <t>M/S Megawin Switchgears Pvt. Ltd</t>
  </si>
  <si>
    <t>11 KV, 630 Amps, 21 KA (3secs), motorized Ring Main Units extensible type,</t>
  </si>
  <si>
    <t>Pingan- 9823063772</t>
  </si>
  <si>
    <t xml:space="preserve">P.B.434, Perumalmalai Adivaram, Alagapuram, 
Post- Salem, -636004, Tamilnadu
</t>
  </si>
  <si>
    <t>pingan@magawin.co.in</t>
  </si>
  <si>
    <t>M/s. Baba Sai Cementech</t>
  </si>
  <si>
    <t>PSC Pole</t>
  </si>
  <si>
    <t>Washim bypass, near Patni cold storage, 
Akola. (M.S)</t>
  </si>
  <si>
    <t xml:space="preserve">PSC Poles (8 mtr, 140 Kg &amp; 9mtr/200Kg) </t>
  </si>
  <si>
    <t xml:space="preserve">U-15, MIDC Hingana Road, 
Nagpur-440028
</t>
  </si>
  <si>
    <t xml:space="preserve">M/s Tushar Engineers </t>
  </si>
  <si>
    <t>101 KVA LT distribution boxes ( Aluminum Busbar) with KITKAT</t>
  </si>
  <si>
    <t>M/s KEI Industries Ltd</t>
  </si>
  <si>
    <t>3.5C X 400sq.mm, LT XLPE, Aluminum , PVC sheathed, galvanized  strip   armored cable</t>
  </si>
  <si>
    <t xml:space="preserve">SP-919-920 Industrial area Ph-III,
Bhiwadi, Dist Alwar, Rajastan
</t>
  </si>
  <si>
    <t xml:space="preserve">M/s Allianz Transformers Pvt Ltd </t>
  </si>
  <si>
    <t xml:space="preserve">Plot No-11 &amp; 12, Dewan Udyog nagar, 
Chintu pada, Mahim village, Palghar west, 
Palghar 401404
</t>
  </si>
  <si>
    <t>CE/Infra-II/Vendor/17365dtd 19.07.2018</t>
  </si>
  <si>
    <t xml:space="preserve">200kVA 11kV/433V BIS Level-2 </t>
  </si>
  <si>
    <t xml:space="preserve">M/s PVN Tranformers &amp; Electrical </t>
  </si>
  <si>
    <t>25KVA, 63KVA,
         100KVA, 11/0.433KV, Level-II BIS</t>
  </si>
  <si>
    <t>CE/Infra-II/Vendor/17705dtd 23.07.2018</t>
  </si>
  <si>
    <t>Plot no W-32 (B), MIDC, Ambad
Dist. Nasik</t>
  </si>
  <si>
    <t xml:space="preserve">M/s Bharat Udyog </t>
  </si>
  <si>
    <t xml:space="preserve">2C X 4 sq.mm, stranded circular copper conductor, PVC insulated, PVC sheathed, Galvanized round steel wire armored,1100V Grade.
3.5C X 300 sq.mm, Aluminum stranded conductor , XLPE insulated, PVC sheathed, strip armoured,1100V Grade,  LT power XLPE cables
3.5C X 240 sq.mm, Aluminum stranded conductor , XLPE insulated, PVC sheathed, strip armoured,1100V Grade,  LT power XLPE cables
3.5C X 185 sq.mm, Aluminum stranded conductor , XLPE insulated, PVC sheathed, strip armoured,1100V Grade,  LT power XLPE cables
3.5C X 120 sq.mm, Aluminum stranded conductor , XLPE insulated, PVC sheathed, strip armoured,1100V Grade,  LT power XLPE cables
3.5C X 95 sq.mm, Aluminum stranded conductor , XLPE insulated, PVC sheathed, strip armoured,1100V Grade,  LT power XLPE cables
3.5C X 70 sq.mm, Aluminum stranded conductor , XLPE insulated, PVC sheathed, strip armoured,1100V Grade,  LT power XLPE cables
1C X 300 sq.mm, aluminum stranded conductor, XLPE insulated, PVC sheathed, aluminum strip   armored, 1100V Grade, LT power XLPE cables
1C X 240 sq.mm, aluminum stranded conductor, XLPE insulated, PVC sheathed, aluminum strip   armored, 1100V Grade, LT power XLPE cables
1C X 185 sq.mm, aluminum stranded conductor, XLPE insulated, PVC sheathed, aluminum strip   armored, 1100V Grade, LT power XLPE cables
1C X 150 sq.mm, aluminum stranded conductor, XLPE insulated, PVC sheathed, aluminum strip   armored, 1100V Grade, LT power XLPE cables
1C X 120 sq.mm, aluminum stranded conductor, XLPE insulated, PVC sheathed, aluminum strip   armored, 1100V Grade, LT power XLPE cables
1C X 90 sq.mm, aluminum stranded conductor, XLPE insulated, PVC sheathed, aluminum strip   armored, 1100V Grade, LT power XLPE cables
1C X 70 sq.mm, aluminum stranded conductor, XLPE insulated, PVC sheathed, aluminum strip   armored, 1100V Grade, LT power XLPE cables
</t>
  </si>
  <si>
    <t xml:space="preserve">Pradeep Thakkar 9823178694, 9764445920 </t>
  </si>
  <si>
    <t>deepak.rsons@gmail.com</t>
  </si>
  <si>
    <t>100 KVA &amp; 63 kVALT distribution boxes ( Copper Busbar) with MCCB</t>
  </si>
  <si>
    <t>63 KVA LT distribution boxes ( Aluminum Busbar) with KITKAT</t>
  </si>
  <si>
    <t>M/s. Chandresh  Cables Ltd</t>
  </si>
  <si>
    <t xml:space="preserve">7C X 2.5 sq.mm, stranded circular copper conductor, PVC insulated, PVC sheathed, Galvanized round steel wire,1100V Grade, control cables.
4C X 2.5 sq.mm, stranded circular copper conductor, PVC insulated, PVC sheathed, Galvanized round steel wire,1100V Grade, control cables.
2C X 2.5 sq.mm, stranded circular copper conductor, PVC insulated, PVC sheathed, Galvanized round steel wire,1100V Grade, control cables.
LT XLPE Power Cable
3.5C X 300 sq.mm, Aluminum stranded conductor , XLPE insulated, PVC sheathed, strip armoured,1100V Grade,  LT power XLPE cables
3.5C X 240 sq.mm, Aluminum stranded conductor , XLPE insulated, PVC sheathed, strip armoured,1100V Grade,  LT power XLPE cables
3.5C X 185 sq.mm, Aluminum stranded conductor , XLPE insulated, PVC sheathed, strip armoured,1100V Grade,  LT power XLPE cables
3.5C X 150 sq.mm, Aluminum stranded conductor , XLPE insulated, PVC sheathed, strip armoured,1100V Grade,  LT power XLPE cables
3.5C X 120 sq.mm, Aluminum stranded conductor , XLPE insulated, PVC sheathed, strip armoured,1100V Grade,  LT power XLPE cables
3.5C X 95 sq.mm, Aluminum stranded conductor, XLPE insulated, PVC sheathed, strip armoured, 1100V Grade, LT power XLPE cables
3.5C X 70 sq.mm, Aluminum stranded conductor, XLPE insulated, PVC sheathed, strip armoured, 1100V Grade, LT power XLPE cables
</t>
  </si>
  <si>
    <t>pradeep balar 9322403096</t>
  </si>
  <si>
    <t xml:space="preserve">413C,Vasant Wadi, 4th floor,
Romm No-28, Kalbadevi road ,
Mumbai- 400002
</t>
  </si>
  <si>
    <t>mumbai@avocab.com</t>
  </si>
  <si>
    <t>M/s techno associates vidyut pvt ltd</t>
  </si>
  <si>
    <t>22kV 200-100/1-1A, 0.5/5P10, 15VA/15VA OUTDOOR OIL COOLED CT</t>
  </si>
  <si>
    <t>0251-2870933, 7208070479</t>
  </si>
  <si>
    <t>W-160, MIDC PH-II, Dombivali east-421204</t>
  </si>
  <si>
    <t>technovidyut10@gmail.com</t>
  </si>
  <si>
    <t>22kV/433V, 63kVA ,, level-II  Distribution Transformers</t>
  </si>
  <si>
    <t>3CX95+1CX16+1CX+70sqmm, XLPE insulated Arial bunch Cable
3CX50+1CX35 sqmm, XLPE insulated Arial bunch Cable
3CX16+1CX25 sqmm , XLPE insulated Arial bunch Cable</t>
  </si>
  <si>
    <t xml:space="preserve">Gala No-1 Indian Corporation building No-27, 
Mankuli naka, Village Dapoda, Tal- Bhiwandi, 
Dist Thane.
</t>
  </si>
  <si>
    <t xml:space="preserve"> 63 kVA, 22kV/433V, &amp; 63 kVA, 11kV/433V   </t>
  </si>
  <si>
    <t xml:space="preserve"> 11kV/433V, 630 KVA  </t>
  </si>
  <si>
    <t xml:space="preserve"> 22kV/433V, 315 KVA  </t>
  </si>
  <si>
    <t xml:space="preserve"> 11kV/433V, 200KVA  Distribution Transformers, as per Level-II</t>
  </si>
  <si>
    <t>25kVA, 63 kVA &amp; 100kVA 11kV/433V, Level-2</t>
  </si>
  <si>
    <t xml:space="preserve">C-18, MIDC Supa, Tal-Parner, 
Ahmadnagar, 414003
</t>
  </si>
  <si>
    <t xml:space="preserve">AAAC RABBIT
(100 sqmm)
</t>
  </si>
  <si>
    <t xml:space="preserve">100KVA, 22kV/433V &amp; 315kVA 11kV/433V Level-II </t>
  </si>
  <si>
    <t>M/s. Maujkar Industries Beed,</t>
  </si>
  <si>
    <t xml:space="preserve">Gat no- 194, Jalna Road, Shidod (Ghosapuri), 
Dist- Beed, 431122
</t>
  </si>
  <si>
    <t xml:space="preserve">2C X 2.5 sq.mm, solid Aluminium conductor, PVC insulation, PVC sheathed 1.1kV WP cable. 
2C X 4.0 sq.mm, stranded Aluminium conductor, PVC insulation, PVC sheathed 1.1kV WP cable
2C X 10.0 sq.mm, stranded Aluminium conductor, PVC insulation, PVC sheathed 1.1kV WP cable
1C X 10 sq.mm, Aluminum stranded conductor , PVC insulated, PVC sheathed, unarmoured,1100V Grade,  LT power PVC cable
</t>
  </si>
  <si>
    <t>M/s. Polycab Wires  Pvt Ltd</t>
  </si>
  <si>
    <t xml:space="preserve">2C X 2.5 sq.mm, stranded circular copper conductor, PVC sheathed, Galvanized round steel wire armored,1100V Grade control cables.
4C X 2.5 sq.mm, stranded circular copper conductor, PVC sheathed, Galvanized round steel wire armored,1100V Grade control cables.
12C X 2.5 sq.mm, stranded circular copper conductor, PVC sheathed, Galvanized round steel wire armored,1100V Grade control cables.
19C X 2.5 sq.mm, stranded circular copper conductor, PVC sheathed, Galvanized round steel wire armored,1100V Grade control cables.
3.5C X 70 sq.mm, Aluminum stranded conductor , XLPE insulated, PVC sheathed, strip armoured,1100V Grade,  LT power XLPE cables
3.5C X 120 sq.mm, Aluminum stranded conductor , XLPE insulated, PVC sheathed, strip armoured,1100V Grade,  LT power XLPE cables
3.5C X 240 sq.mm, Aluminum stranded conductor , XLPE insulated, PVC sheathed, strip armoured,1100V Grade,  LT power XLPE cables
3.5C X 300 sq.mm, Aluminum stranded conductor , XLPE insulated, PVC sheathed, strip armoured,1100V Grade,  LT power XLPE cables
1C X 70 sq.mm, aluminum stranded conductor, XLPE insulated, PVC sheathed, aluminum strip   armored, 1100V Grade, LT power XLPE cables
1C X 150 sq.mm, aluminum stranded conductor, XLPE insulated, PVC sheathed, aluminum strip   armored, 1100V Grade, LT power XLPE cables
1C X 300 sq.mm, aluminum stranded conductor, XLPE insulated, PVC sheathed, aluminum strip   armored, 1100V Grade, LT power XLPE cables
</t>
  </si>
  <si>
    <t xml:space="preserve">74/8-9, Daman Industrial Area, 
Village Kadaiya, 
Daman- 396210
</t>
  </si>
  <si>
    <t xml:space="preserve">19C X 2.5 sq.mm, stranded circular copper conductor, PVC insulated, PVC sheathed, Galvanized round steel wire,1100V Grade, control cables.
12C X 2.5 sq.mm, stranded circular copper conductor, PVC insulated, PVC sheathed, Galvanized round steel wire,1100V Grade, control cables.
10C X 2.5 sq.mm, stranded circular copper conductor, PVC insulated, PVC sheathed, Galvanized round steel wire,1100V Grade, control cables.
</t>
  </si>
  <si>
    <t>M/s. Yash Group Cement Pole Company</t>
  </si>
  <si>
    <t xml:space="preserve">Gat no- 28, near Deval Punarvasan, Santona (Kh)
Ta-Partur, Dist- Jalna 431502
</t>
  </si>
  <si>
    <t xml:space="preserve">3.5C X 50 sq.mm, Aluminum stranded conductor , XLPE insulated, PVC sheathed, strip armoured,1100V Grade,  LT power XLPE cables
2C X50 sq.mm, Aluminum stranded conductor , XLPE insulated, PVC sheathed, strip armoured,1100V Grade,  LT power XLPE cables
1C X 16 sq.mm, Aluminum stranded conductor , XLPE insulated, PVC sheathed, strip armoured,1100V Grade,  LT power XLPE cables
1C X 35 sq.mm, Aluminum stranded conductor , XLPE insulated, PVC sheathed, strip armoured,1100V Grade,  LT power XLPE cables
1C X 50 sq.mm, Aluminum stranded conductor , XLPE insulated, PVC sheathed, strip armoured,1100V Grade,  LT power XLPE cables
1C X 16 sq.mm, stranded circular compacted copper conductor , XLPE insulated, PVC sheathed, strip armoured,1100V Grade,  LT power XLPE cables
</t>
  </si>
  <si>
    <t>M/s Havells India Ltd,</t>
  </si>
  <si>
    <t xml:space="preserve">A-461/462 &amp; SP-215, M.I.A, Alwar
Rajsthan-301030
</t>
  </si>
  <si>
    <t xml:space="preserve">3 C X 400 sq.mm, aluminum conductor, (Class-2) screened, cores laid up, Extruded PVC inner sheathed, galvanized steel wire armored, PVC outer sheath ST-2, 19/33Kv grade, HT  XLPE, Power cable
3 C X 400 sq.mm, aluminum conductor, (Class-2) screened, cores laid up, Extruded PVC inner sheathed, galvanized steel wire armored, PVC outer sheath ST-2, 6.35/11Kv grade, HT  XLPE, Power cable
</t>
  </si>
  <si>
    <t>CE/Infra-II/Vendor/23654dtd 05.10.2018</t>
  </si>
  <si>
    <t>M/s  MMP industries Ltd</t>
  </si>
  <si>
    <t>CE/Infra-II/Vendor/23652 dtd 05.10.2018</t>
  </si>
  <si>
    <t>CE/Infra-II/Vendor/23655td 25.9.2017</t>
  </si>
  <si>
    <t>CE/Infra-II/Vendor/23653 dtd 05.10.2018</t>
  </si>
  <si>
    <t>CE/Infra-II/Vendor/21524 dtd 07.09.2018</t>
  </si>
  <si>
    <t>CE/Infra-II/Vendor/18444dtd 31.07.2018</t>
  </si>
  <si>
    <t>CE/Infra-II/Vendor/20145  Dt 20.08.2018</t>
  </si>
  <si>
    <t xml:space="preserve">16KVA, 25KVA 22kV/433V              &amp; 16KVA, 25KVA 11kV/433V </t>
  </si>
  <si>
    <t>CE/Infra-II/Vendor/24996 dtd 22.10.2018</t>
  </si>
  <si>
    <t xml:space="preserve">3Cx70+1x16+1x50 sqmm,  
3CX50+1CX16+1CX35sqmm 
3CX120+1CX16+1CX70sqmm
</t>
  </si>
  <si>
    <t>9920457989,  anant</t>
  </si>
  <si>
    <t>M/s Torrent Power Ltd</t>
  </si>
  <si>
    <t xml:space="preserve">3C X 185 Sq.mm, aluminum stranded compacted circular conductor with extruded semiconducting screened cores laid up , extruded PVC inner sheathed (ST-2) galvanized steel round wire armored, PVC outer sheath(ST-2) 22 kV grade, HT XLPE power Cable.
</t>
  </si>
  <si>
    <t xml:space="preserve">Yoginagar, Mission Road,
Nadiad-387 002, Gujarat
</t>
  </si>
  <si>
    <t>9819103988 prashant Tiwari</t>
  </si>
  <si>
    <t>CE/Infra-II/Vendor/ dtd 06.10.2018</t>
  </si>
  <si>
    <t>marketing@pragatielectricals.com</t>
  </si>
  <si>
    <t>M/s. Pragati Electricals Pvt. Ltd</t>
  </si>
  <si>
    <t>33kV Outdoor Oil Cooled  CT 200-100/1-1-1 A,          -/PS, -/PS, 20VA/0.2S</t>
  </si>
  <si>
    <t>11kV Outdoor Cycloaliphatic Resin Cast CT,Ratio -  600-300/5-5A, 400-200-100/5-5A,   11kV Single Phase, Single Pole, Outdoor Cycloaliphatic Resin PT, Ratio -11000/√3//110/√3/110/√3 V</t>
  </si>
  <si>
    <t>33kV Outdoor Oil Cooled  CT 400-200/1-1-1 A,          -/PS, -/PS, 20VA/0.2S,                                                   33kV Outdoor Oil Cooled PT 33000/√3/110/√3/110/√3/110/√3 V</t>
  </si>
  <si>
    <t>Sudhir Mandhare - 966 4451613, Gokul kudale - 9664451647</t>
  </si>
  <si>
    <t>PLOT NO-A-2/16, MIDC INDUSTRIAL AREA,                          MURBAD - 421 401, DIST. - THANE</t>
  </si>
  <si>
    <t xml:space="preserve">1CX10 sqmm, Aluminium stranded circular conductor, PVC insulated , PVC sheathed unarmored 1100 V grade LT cable, 
</t>
  </si>
  <si>
    <t>M/s A &amp; K Pole Factory,</t>
  </si>
  <si>
    <t xml:space="preserve">PSC Poles ( 9mtr/200Kg) </t>
  </si>
  <si>
    <t xml:space="preserve">S.No 417, at- Mohadi (Mokasa), 
Tal Nagbhir, Dist- Chandrapur
Pin-441205
</t>
  </si>
  <si>
    <t>M/s. S.J.Inamke Works</t>
  </si>
  <si>
    <t>PSC Poles (8 mtr, 140 Kg &amp; 9mtr/200Kg)</t>
  </si>
  <si>
    <t xml:space="preserve">At/Po Nathachiwadi, Tal Dound,
Dist- Pune 412214
</t>
  </si>
  <si>
    <t>M/S Vijaya Converter</t>
  </si>
  <si>
    <t xml:space="preserve">LT distribution box for A.B. cables </t>
  </si>
  <si>
    <t xml:space="preserve">M-20, Ambad MIDC
Nashik.
</t>
  </si>
  <si>
    <t xml:space="preserve"> DEEP DRAWN  type LT distribution boxes (440V,200A) for Aerial Bunch Cable Conductor</t>
  </si>
  <si>
    <t xml:space="preserve">Gat no- 194, Jalna Road, Shidod (Ghosapuri), 
Dist- Beed, 431122
</t>
  </si>
  <si>
    <t>16 kVA &amp; 25 kVA, 11kV/433V Level-II, as per BIS 1180 Part-I 2014 sealed type Distribution Transformer</t>
  </si>
  <si>
    <t xml:space="preserve">22kV/433V, 630 KVA Distribution Transformers, as per Level-II, BIS 1180 Part-I 2014 </t>
  </si>
  <si>
    <t>M/s damasa Vidyut Appliances</t>
  </si>
  <si>
    <t xml:space="preserve">M/s Damsa Vidyut Appliances Pvt Ltd </t>
  </si>
  <si>
    <t>22kV/433V, 315 KVA  Distribution Transformers, as per Level-II, BIS 1180 Part-I 2014</t>
  </si>
  <si>
    <t>CE/Infra-II/Vendor/1612/28812 dtd 07.12.2018</t>
  </si>
  <si>
    <t>CE/Infra-II/Vendor/1482/25609 dtd 29.10.2018</t>
  </si>
  <si>
    <t>CE/Infra-II/Vendor/1483/25610 dtd 29.10.2018</t>
  </si>
  <si>
    <t>M/s. Mahavir Steel Industries Ltd</t>
  </si>
  <si>
    <t xml:space="preserve">RSJ pole- 125x 70 mm, 116x100 mm, 152x152 mm and 175x85 mm size </t>
  </si>
  <si>
    <t xml:space="preserve">Gat No 236/1, Pune Solapur Highway, Yawat, Pune 412214
</t>
  </si>
  <si>
    <t>msil@bom3.vsnl.net.in, mumbaisales@mahavirsteel.com</t>
  </si>
  <si>
    <t xml:space="preserve">M/s. Samarth Industries, Haglur </t>
  </si>
  <si>
    <t xml:space="preserve">168/2, At/Po  Haglur,
Tal – North Solapur,
Dist- Solapur 413002
</t>
  </si>
  <si>
    <t>samarthindsolapur@gmail.com</t>
  </si>
  <si>
    <t>9370429666, 9763636075</t>
  </si>
  <si>
    <t>02266331210, 7387766998</t>
  </si>
  <si>
    <t>3x95+1x16+1x70 sqmm,  ,  ,
3CX35+1CX16+1CX35sqmm
3CX35+1CX16+1CX25sqmm
3CX25+1CX16+1CX35sqmm
3CX25+1CX16+1CX25sqmm
3CX16+1CX16+1CX25sqmm
3CX50+1CX35sqmm,
3CX16+1CX25 sqmm</t>
  </si>
  <si>
    <t>vishalcables@gmail.com</t>
  </si>
  <si>
    <t>315 KVA,  22KV/0.433 KV Level-II BIS Distribution Transformer</t>
  </si>
  <si>
    <t>CE/Infra-II/Vendor/609 dtd 05.01.2019</t>
  </si>
  <si>
    <t>transenergysales@gmail.com</t>
  </si>
  <si>
    <t>630KVA 22/0.433KV 630KVA 11/0.433KV Level-II Distribution Transformer</t>
  </si>
  <si>
    <t>CE/Infra-II/Vendor/607       Dt 05.01.2019</t>
  </si>
  <si>
    <t>CE/Infra/Vendor/000608 dtd 05.01.2019</t>
  </si>
  <si>
    <t xml:space="preserve">3CX120+1CX70+1CX16sqmm
3CX95+1CX70+1CX16sqmm 
3Cx70+1Cx50 +1x16 sqmm
3CX50+1CX35+1CX16sqmm
3CX35+1CX35+1CX16sqmm
3CX35+1CX25+1CX16sqmm
3CX25+1CX25+1CX16sqmm
3CX50+1CX35 sqmm 
3CX16+1CX25sqmm
</t>
  </si>
  <si>
    <t>M/s. Naviflex Cable Industries</t>
  </si>
  <si>
    <t xml:space="preserve">I-2182 DSIDC, Indusrial Area, 
Narela, Delhi 110040 
</t>
  </si>
  <si>
    <t>naviflexcables@gmail.com</t>
  </si>
  <si>
    <t>011-27781709</t>
  </si>
  <si>
    <t xml:space="preserve">LT PVC/XLPE armored Power &amp; Control cable </t>
  </si>
  <si>
    <t xml:space="preserve"> rkgangwal@gmail.com, bhavikk@kentercables.com</t>
  </si>
  <si>
    <t>avanicableindustries@gmail.com</t>
  </si>
  <si>
    <t>CE/Infra-II/Vendor/781 Dt07.01.2019</t>
  </si>
  <si>
    <t>22/0.433 kV 63, 100, 200KVA Level-II  Distribution TRansformer</t>
  </si>
  <si>
    <t>M/s. Swastik Industries Ltd</t>
  </si>
  <si>
    <t>9422150784, 8888500413</t>
  </si>
  <si>
    <t xml:space="preserve">S. Nno-99, At-Shivani, Po- Yeoli,
Tal  &amp;, Dist- Gadchiroli, 442605
</t>
  </si>
  <si>
    <t>girishkukadapwar@gmail.com</t>
  </si>
  <si>
    <t xml:space="preserve">G-1031, DSIDC, Industrial Area, Narela,
Delhi-110040 
</t>
  </si>
  <si>
    <t>1C  x  10  sq.mm &amp; 1Cx16 sqmm  Aluminium stranded circular, PVC Insulated , PVC outer Sheathed,  unarmoured,1100V Grade, LT cable.</t>
  </si>
  <si>
    <t>M/s Vision Transformers</t>
  </si>
  <si>
    <t xml:space="preserve">Beed Road, Kaij,
Tal- Kaij, 
Dist – Beed - 431123
</t>
  </si>
  <si>
    <t xml:space="preserve">11KV/433V, 100&amp; 200 kVA Level-II </t>
  </si>
  <si>
    <t>visionvtbeed@gmail.com</t>
  </si>
  <si>
    <t xml:space="preserve">Atul Ingle  9921868086 </t>
  </si>
  <si>
    <t>M/s National Electrical Equipments,</t>
  </si>
  <si>
    <t>Khasara No. 246/386, 247/1, Village Bawadi, Sarna Dungar, Jhotwara Extn.,  Jaipur, Rajashthan,</t>
  </si>
  <si>
    <t>10 MVA, 33/11KV</t>
  </si>
  <si>
    <t xml:space="preserve">M/s. Shri Ram Switchgears, Akola </t>
  </si>
  <si>
    <t>Old MIDC, Phase –I, Shivani, Akola – 444001</t>
  </si>
  <si>
    <t>Gut No-421, Plot No-12, Medankar wadi, Gavte vasti, Alandiphata, Chakan, Dist Pune</t>
  </si>
  <si>
    <t>11KV/433V, 630 kVA Level-II BIS Distribution Transformer</t>
  </si>
  <si>
    <t>Santosh Thorat   9552585608</t>
  </si>
  <si>
    <t xml:space="preserve">11/0.433 KV 630 KVA OD type &amp; 11/0.433 KV 630 KVA OD type with cable box
630 KVA OD type with cable box
</t>
  </si>
  <si>
    <t xml:space="preserve">M/s. Kataria Industries Pvt. Ltd., </t>
  </si>
  <si>
    <t>CE/T-QC/VENDOR/12153 dtd. 10.05.2019</t>
  </si>
  <si>
    <t>CE/T-QC/VENDOR/10835 dtd. 23.04.2019</t>
  </si>
  <si>
    <t>CE/T-QC/VENDOR/8751 dtd. 29.03.2019</t>
  </si>
  <si>
    <t>CE/T-QC/VENDOR/11585 dtd. 04.05.2019</t>
  </si>
  <si>
    <t>Kamal Jain    7506010020</t>
  </si>
  <si>
    <t>CE/T-QC/VENDOR/8916 dtd. 30.03.2019</t>
  </si>
  <si>
    <t>Aerial bunched cables (3C X 120 + 1C X16 + 1C X 70,3C X 50 + 1C X35 &amp; 3C X 16 + 1C X 25 Sq.mm)</t>
  </si>
  <si>
    <t xml:space="preserve"> katariaindustries@yahoo.co.in</t>
  </si>
  <si>
    <t xml:space="preserve">7440969704/ B.S.Shukla </t>
  </si>
  <si>
    <t>34-38 &amp; 44, Industrial Estate, Ratlam-457001.</t>
  </si>
  <si>
    <t>M/s. Nashik Transformer Industries</t>
  </si>
  <si>
    <t>F-43, M.I.D.C., Satpur, Nashik - 422007.</t>
  </si>
  <si>
    <t>Three phase, 100KVA &amp; 25KVA , 11/0.433 KV, Level-II BIS Distribution Transformer</t>
  </si>
  <si>
    <t>CE/T-QC/VENDOR/11930 dtd. 08.05.2019</t>
  </si>
  <si>
    <t>nti2003@rediffmail.com</t>
  </si>
  <si>
    <t xml:space="preserve">9422248221/ Subhash Dhondge </t>
  </si>
  <si>
    <t>Three phase, 315KVA, 11/0.433 KV, Indoor/Outdoor type with  HV /LV cable box, Copper wound, CRGO core, distribution transformers  (EEL-2)</t>
  </si>
  <si>
    <t>M/s. Nissar Transformers Pvt.Ltd.</t>
  </si>
  <si>
    <t>CE/T-QC/VENDOR/12278 dtd. 13.05.2019</t>
  </si>
  <si>
    <t>7720915121/ Vishal Choudhari</t>
  </si>
  <si>
    <t>Shirwal, Naigaon Road, Satara</t>
  </si>
  <si>
    <t>Three phase, 315KVA, 22/0.433 KV, Indoor/Outdoor type with  HV /LV cable box, Copper wound, CRGO core, distribution transformers  (EEL-2)</t>
  </si>
  <si>
    <t>CE/T-QC/VENDOR/12279 dtd. 13.05.2019</t>
  </si>
  <si>
    <t xml:space="preserve">survey no.102 &amp;103, Plot no. 11-13-173/15/15A/20/21, Sifco road, APIE, Balanagar, Hydrabad -500037, Telangana </t>
  </si>
  <si>
    <t>M/s. Transcon Industries</t>
  </si>
  <si>
    <t>CE/T-QC/VENDOR/8503 dtd. 28.03.2019</t>
  </si>
  <si>
    <t xml:space="preserve">Single  phase, 16KVA, 11/0.250 KV, distribution transformers (EEL-2) </t>
  </si>
  <si>
    <t>Porcelain --- Pin Insulator/ Disc Insulator</t>
  </si>
  <si>
    <t>Khurja</t>
  </si>
  <si>
    <t xml:space="preserve">M/s Prime Ispat Ltd. </t>
  </si>
  <si>
    <t>Pyarelal Agarwal Marg, Ramsagar Para, Raipur - 492001</t>
  </si>
  <si>
    <t>RSJ pole (116mmx100mm, 125mmx70mm, 175mmx85mm, 152mmx152mm)</t>
  </si>
  <si>
    <t>M/s Satraj Ceramics</t>
  </si>
  <si>
    <t>M/s Urja Techniques India Pvt. Ltd.</t>
  </si>
  <si>
    <t>Three phase 22/0.433, 63 KVA CRGO Level II</t>
  </si>
  <si>
    <t>Rabale, Navi Mumbai</t>
  </si>
  <si>
    <t>CE/T-QC/VENDOR/9563 dtd. 08.04.2019</t>
  </si>
  <si>
    <t>Dixit/ 9820401606</t>
  </si>
  <si>
    <t>M/s. Maruti wires and cable Industries</t>
  </si>
  <si>
    <t>1C X 35 sq.mm, 1C X 16 sq.mm, 1C X 10 sq.mm Aluminum, stranded cables, XLPE insulated, PVC sheathed, Un-Armoured,1100V Grade</t>
  </si>
  <si>
    <t>Kalher village, Bhiwandi</t>
  </si>
  <si>
    <t>200 KVA LT distribution boxes with MCCB</t>
  </si>
  <si>
    <t xml:space="preserve">M/s Rashan Engineering,
</t>
  </si>
  <si>
    <t xml:space="preserve">28-A/298, Mohite Industrial Estate,
Near Hingana Road,
Nagpur - 440016
</t>
  </si>
  <si>
    <t xml:space="preserve">M/s. Sonali Power Equipments Pvt. Ltd., </t>
  </si>
  <si>
    <t xml:space="preserve">Hingna, MIDC area, Nagpur </t>
  </si>
  <si>
    <t>Three phase, 11/0.433 KV 16KVA, 25KVA, Aluminum wound ,CRGO core, sealed type, distribution transformers  (EEL-2) &amp; 100KVA, 200KVA, Aluminum wound, CRGO core, distribution transformers  (EEL-2)</t>
  </si>
  <si>
    <t>CE/T-QC/VENDOR/11690 dtd. 06.05.2019</t>
  </si>
  <si>
    <t>Vijay Sontak/ 9373106205</t>
  </si>
  <si>
    <t xml:space="preserve">M/s. Sai Concrete Industries,
</t>
  </si>
  <si>
    <t>Rakshi, Gokak Road, Taluka – Hukkeri,
Dist. Belgum, Karnataka state</t>
  </si>
  <si>
    <t>PSC Poles (8 mtr, 140/200 Kg &amp; 9mtr/200Kg)</t>
  </si>
  <si>
    <t>M/s Kalpesh Cable India Pvt. Ltd.</t>
  </si>
  <si>
    <t>AAC Gnat 25 Sq.mm (7/2.21mm) ,      AAC Ant 50 Sq.mm (7/2.21mm),      AAAC Weasel 34 Sq.mm (7/2.50 mm), AAAC Rabbit 55 Sq.mm (7/3.15 mm), AAAC Dog 100 Sq.mm (7/4.26 mm), ACSR Dog 100 Sq.mm (6/4.72mm + 7/1.57 mm), ACSR Panther 200 Sq.mm (30/3mm + 7/3 mm)</t>
  </si>
  <si>
    <t>CE/T-QC/VENDOR/14696 dtd. 28.05.2019</t>
  </si>
  <si>
    <t>S.No. 65/2/1, Sakri Road, Mahindale Shivar,  Dhule</t>
  </si>
  <si>
    <t>Prashant Jain/ 9822375126/ 02562276309</t>
  </si>
  <si>
    <t>kanticable@yahoo.com</t>
  </si>
  <si>
    <t>Three phase, 16KVA &amp; 63 , 11/0.433 KV, Level-II BIS Distribution Transformer</t>
  </si>
  <si>
    <t>CE/T-QC/VENDOR/15612 dtd. 06.06.2019</t>
  </si>
  <si>
    <t>M/s Param Controls</t>
  </si>
  <si>
    <t>100 KVA LT distribution boxes with MCCB/ Kitkat</t>
  </si>
  <si>
    <t>D-117,Ambad, MIDC, Nashik</t>
  </si>
  <si>
    <t xml:space="preserve">, Unit no.5 &amp; 6, Valram Ashish Industrial Estate, s.no 36, H.No:14, New Dhumal Nagar, Waliv Village, Vasai (E) -401202, Dist. Palghar   </t>
  </si>
  <si>
    <t xml:space="preserve">M/s. Plutus Cable india LLP </t>
  </si>
  <si>
    <t>17778 dt. 26.06.19</t>
  </si>
  <si>
    <t>Ravi   Jain/ 9345505050</t>
  </si>
  <si>
    <t>info@plutuscables.com</t>
  </si>
  <si>
    <t>32003 dt 21.10.2016</t>
  </si>
  <si>
    <t>34398 dt 18.11.2016</t>
  </si>
  <si>
    <t>36239 dt 3.12.2016</t>
  </si>
  <si>
    <t>35639 dt 29.11.2016</t>
  </si>
  <si>
    <t>36240 dt3.12.2016</t>
  </si>
  <si>
    <t>38071 dt 28.12.2016</t>
  </si>
  <si>
    <t>38218 dt 28.12.2016</t>
  </si>
  <si>
    <t>2132 dt 30.1.2017</t>
  </si>
  <si>
    <t>4770 dt 1.3.2017</t>
  </si>
  <si>
    <t>6801 dt 24.03.2017</t>
  </si>
  <si>
    <t>3438 dt 14.02.2017</t>
  </si>
  <si>
    <t>7071 Dtd 27.03.2017</t>
  </si>
  <si>
    <t>7070 Dtd 27.03.2017</t>
  </si>
  <si>
    <t>7069 Dtd 27.03.2017</t>
  </si>
  <si>
    <t>7067 Dtd 27.03.2017</t>
  </si>
  <si>
    <t>35924 dt 1.12.2016</t>
  </si>
  <si>
    <t>8633dt 17.04.2017</t>
  </si>
  <si>
    <t>9165 dtd 24.4.2017</t>
  </si>
  <si>
    <t>22143 dtd 13.9.2017</t>
  </si>
  <si>
    <t xml:space="preserve"> 19526 dtd 7.8.2017</t>
  </si>
  <si>
    <t>25306 dtd 13.10.2017</t>
  </si>
  <si>
    <t>28035 dtd27.11.2017</t>
  </si>
  <si>
    <t>29302 dtd 30.11.2017</t>
  </si>
  <si>
    <t>9017 dt 21.04.2018</t>
  </si>
  <si>
    <t>8821 dt 20.04.2018</t>
  </si>
  <si>
    <t>23333 dt 01.10.2018</t>
  </si>
  <si>
    <t>15995 dt 27.06.2018</t>
  </si>
  <si>
    <t>14198 DT 08.06.2018</t>
  </si>
  <si>
    <t>Devendra Parihar/ 7024212219</t>
  </si>
  <si>
    <t>14196 dt 08.06.2018</t>
  </si>
  <si>
    <t>11850 dtd 24.05.2018</t>
  </si>
  <si>
    <t>14199dt  08.06.2018</t>
  </si>
  <si>
    <t>20146dt  20..08.2018</t>
  </si>
  <si>
    <t>22795 Dtd 26.09.2018</t>
  </si>
  <si>
    <t>22793 dt  26.09.2018</t>
  </si>
  <si>
    <t>22283  dt 19.09.2018</t>
  </si>
  <si>
    <t>22275dt  19.09.2018</t>
  </si>
  <si>
    <t>22287dt  19.09.2018</t>
  </si>
  <si>
    <t>24995dt 22.10.2018</t>
  </si>
  <si>
    <t>24496dt  15.10.2018</t>
  </si>
  <si>
    <t>701, dt  07.01.2019</t>
  </si>
  <si>
    <t>1351, dt  14.01.2019</t>
  </si>
  <si>
    <t>/7070 Dtd 27.03.2017</t>
  </si>
  <si>
    <t>291,        dt 03.01.2019</t>
  </si>
  <si>
    <t>28327 dt 07.12.2018</t>
  </si>
  <si>
    <t>11575 dtd.04.05.2019</t>
  </si>
  <si>
    <t>11452 dtd.03.05.2019</t>
  </si>
  <si>
    <t>M/s. Garg Insulators Pvt. Ltd.</t>
  </si>
  <si>
    <t xml:space="preserve">11 KV 45 KN Composite Polymeric Disc Insulator (B&amp;S)Type, 11 KV 70 KN Composite Polymeric Disc Insulator (B&amp;S) Type,  33 KV 10 KN Composite Polymeric Pin Insulator </t>
  </si>
  <si>
    <t>17779 dt.26.06.19</t>
  </si>
  <si>
    <t>0034 dt 01.01.2018</t>
  </si>
  <si>
    <t>011510 dt 22.05.2018</t>
  </si>
  <si>
    <t>07267 dt 04.04.2018</t>
  </si>
  <si>
    <t>07741dt 10.04.2018</t>
  </si>
  <si>
    <t>8543 dt 18.04.2018</t>
  </si>
  <si>
    <t>4289 dt 27.02.2018</t>
  </si>
  <si>
    <t>4288 dt 27.02.2018</t>
  </si>
  <si>
    <t>11396 dt 21.05.2018</t>
  </si>
  <si>
    <t>Vendor/3698dt 21.0522018</t>
  </si>
  <si>
    <t>9297dt 24.04.2018</t>
  </si>
  <si>
    <t>9099dt 23.04.2018</t>
  </si>
  <si>
    <t>17374 dt 19.072018</t>
  </si>
  <si>
    <t>16208 dt 04.07.2018</t>
  </si>
  <si>
    <t>15039 dt 20.06.2018</t>
  </si>
  <si>
    <t>14434 dt 16.06.2018</t>
  </si>
  <si>
    <t>27429 dt 02.07.2015</t>
  </si>
  <si>
    <t>1692 dt 11.01.2016</t>
  </si>
  <si>
    <t>2759  dt 06.02.2017</t>
  </si>
  <si>
    <t>23973 dt09.10.2018</t>
  </si>
  <si>
    <t>22274   dt 19.09.2018</t>
  </si>
  <si>
    <t>17281  dt 15.07.2017</t>
  </si>
  <si>
    <t>28847  dt 20.07.2015</t>
  </si>
  <si>
    <t>28412  dt 04.12.2018</t>
  </si>
  <si>
    <t>27149, dt 17.11.2018</t>
  </si>
  <si>
    <t>26652 dt 06.11.2018</t>
  </si>
  <si>
    <t>23973   dt 09.10.2018</t>
  </si>
  <si>
    <t>21314 Dt 26.12.2018</t>
  </si>
  <si>
    <t>331  dt 03.01.2019</t>
  </si>
  <si>
    <t>3498, dt 01.09.2019</t>
  </si>
  <si>
    <t>10927 dtd. 24.04.2019</t>
  </si>
  <si>
    <t>9521 dtd. 05.04.2019</t>
  </si>
  <si>
    <t>11688 dtd. 06.05.2019</t>
  </si>
  <si>
    <t>9345 dtd. 04.04.2019</t>
  </si>
  <si>
    <t>16947 &amp; 16948 dtd. 18.06.2019</t>
  </si>
  <si>
    <t>Sirsa, Haryana</t>
  </si>
  <si>
    <t xml:space="preserve">M/s. Monnet Ispat &amp; Energy Ltd., </t>
  </si>
  <si>
    <t>Raipur</t>
  </si>
  <si>
    <t>18564 dt.04.07.19</t>
  </si>
  <si>
    <t>RSJ pole (116mmx100mm, 125mmx70mm,  152mmx152mm)</t>
  </si>
  <si>
    <t>18844 dt.04.07.19</t>
  </si>
  <si>
    <t>M/s. Khyati Ispat Pvt. Ltd</t>
  </si>
  <si>
    <t xml:space="preserve">M/s. Polycab wires Pvt. Ltd. </t>
  </si>
  <si>
    <t>12.7/11 (E)kV --3C X 95 sq.mm, 3C X 185 sq.mm, 3C X 300 sq.mm, 3C X 400 sq.mm, 12.7/22 kV ---3C X 95 sq.mm, 3C X 240 sq.mm, 3C X 300 sq.mm, 3C X 400 sq.mm, 19/33 kV --  3) 3C X 95 sq.mm, 3C X 185 sq.mm, 3C X 240 sq.mm, 3C X 300 sq.mm</t>
  </si>
  <si>
    <t>19088 dt. 08.07.19</t>
  </si>
  <si>
    <t>19089 dt. 08.07.19</t>
  </si>
  <si>
    <t xml:space="preserve">74/8-9, Daman Industrial Area, Village Kadaiya, Daman-396210  </t>
  </si>
  <si>
    <t>19C X 2.5 sq.mm, 10C X 2.5 sq.mm , 7C X 2.5 sq.mm , 2CX 4 Sq.mm, 2) 3.5C X 185 sq.mm, 3.5C X 95 sq.mm, 3.5C X 50 sq.mm , 3.5C X 35 sq.mm, 4C X 16 sq.mm, 1C X 185 sq.mm, 1C X 120 sq.mm</t>
  </si>
  <si>
    <t>M/s. Lamco Transformers Pvt. Ltd</t>
  </si>
  <si>
    <t xml:space="preserve">Three phase, 315 KVA, 22KV/0.433 KV, Level-II, </t>
  </si>
  <si>
    <t>19555 dt. 11.07.19</t>
  </si>
  <si>
    <t>Gut No. 423, Medankarwadi, Pune</t>
  </si>
  <si>
    <t xml:space="preserve">M/s. Prathamesh Transformers, </t>
  </si>
  <si>
    <t xml:space="preserve">Ahmednagar  </t>
  </si>
  <si>
    <t>Three phase, 16 KVA,25KVA &amp; 63 KVA , 11/0.433 KV, Aluminium wound,   CRGO core</t>
  </si>
  <si>
    <t>19556 dt. 11.07.19</t>
  </si>
  <si>
    <r>
      <t xml:space="preserve">1)   </t>
    </r>
    <r>
      <rPr>
        <sz val="12"/>
        <color rgb="FF000000"/>
        <rFont val="Calibri"/>
        <family val="2"/>
        <scheme val="minor"/>
      </rPr>
      <t>2C X 2.5 sq.mm, 2C X 4 sq.mm, 2C X 10 sq.mm, Weather Proof cables</t>
    </r>
  </si>
  <si>
    <t>M/s. Dynamic Cables Ltd</t>
  </si>
  <si>
    <t>22KV 3Cx400 sqmm</t>
  </si>
  <si>
    <t>20778 dt. 25.07.19</t>
  </si>
  <si>
    <t xml:space="preserve">F- 260, Road No.13,V.K.I Area, Jaipur </t>
  </si>
  <si>
    <t>E-688,DSIDC industrial,  complex,Narela, Delhi</t>
  </si>
  <si>
    <t xml:space="preserve">M/s. Parachute Industries </t>
  </si>
  <si>
    <t xml:space="preserve">3.5C X 300 sq.mm, 3.5C X 240 sq.mm, 3.5C X 185 sq.mm, 3.5C X 120 sq.mm , 3.5C X 95 sq.mm, 3.5C X 70 sq.mm </t>
  </si>
  <si>
    <t>3C X 50 + 1C X35 Sq.mm, 3C X 70 +1C X16 +  1C X50 Sq.mm, 3C X 95 +1C X16 +  1C X70 Sq.mm, 3C X 120 + 1C X16 + 1C X 70 Sq.mm</t>
  </si>
  <si>
    <t>20083 dt.17.07.19</t>
  </si>
  <si>
    <t>20083 dt. 17.07.19</t>
  </si>
  <si>
    <t xml:space="preserve"> AAC Ant 
        (50sqmm), AAC Gnat (25sqmm)
</t>
  </si>
  <si>
    <t>20081 dt. 17.07.19</t>
  </si>
  <si>
    <t>33kV, 400-200-100/1-1-1A oil cooled CT &amp; 33kV/√3/110V/√3 outdoor oil cooled PT</t>
  </si>
  <si>
    <t>33kV Outdoor Oil Cooled PT 33000/√3/110/√3/110/√3/110/√3 V,                             50VA/3P, 30VA/3P, 50VA/0.2</t>
  </si>
  <si>
    <r>
      <t>1.</t>
    </r>
    <r>
      <rPr>
        <sz val="12"/>
        <color theme="1"/>
        <rFont val="Times New Roman"/>
        <family val="1"/>
      </rPr>
      <t xml:space="preserve">       </t>
    </r>
    <r>
      <rPr>
        <sz val="12"/>
        <color theme="1"/>
        <rFont val="Cambria"/>
        <family val="1"/>
      </rPr>
      <t>AAC Ant(50sqmm), AAC Gnat (25sqmm) ,AAAC Weasel (34sqmm), AAAC Rabbit (55sqmm), AAAC Raccoon (80 Sqmm), AAAC Dog(100sqmm)</t>
    </r>
  </si>
  <si>
    <t>Bansal/ 9818105661</t>
  </si>
  <si>
    <t>Qureshi/ 9322596223</t>
  </si>
  <si>
    <t>Aloke Das/ 7024231218</t>
  </si>
  <si>
    <t>Nikam/ 9850310015</t>
  </si>
  <si>
    <t>B.S.Shukla / 7440969704</t>
  </si>
  <si>
    <t>Tesla Transformers (India) Ltd.</t>
  </si>
  <si>
    <t xml:space="preserve">315KVA, 22kV/433V &amp; 315kVA 11kV/433V  </t>
  </si>
  <si>
    <t>20956 dt. 26.07.19</t>
  </si>
  <si>
    <t>Sachin/ 9755571596</t>
  </si>
  <si>
    <t>23-A, Govindpura, Bhopal</t>
  </si>
  <si>
    <t>M/s Goyolene Fibres (India) Pvt. LTd.</t>
  </si>
  <si>
    <t>19C X 2.5 sq.mm, 12C X 2.5 sq.mm, 3.5C X 300 sq.mm , 3.5C X 240 sq.mm, 3.5C X 185 sq.mm, 3.5C X 120 sq.mm,  3.5C X 70 sq.mm, 4C X 16 sq.mm, 1C X 300 sq.mm, 1C X 185 sq.mm 1C X 120 sq.mm, 1C X 95 sq.mm , 1C X 70 sq.mm, 1C X 16 sq.mm,  1C X 300 sq.mm, 1C X 16 sq.mm</t>
  </si>
  <si>
    <t>21011 dt. 26.07.19</t>
  </si>
  <si>
    <t>Sanjay Tipriwal/ 8080401667</t>
  </si>
  <si>
    <t xml:space="preserve">Survey  no.104/2/3,Umarkoi Rd,(After JBL Plant) Village Falandi,Silvassa-396230 </t>
  </si>
  <si>
    <t>M/s Perfect Formers</t>
  </si>
  <si>
    <t>C-20/10, MIDC, Industrial Area, Nagpur – 440016</t>
  </si>
  <si>
    <t>25KVA, 11/0.433kV, Aluminum wound, CRGO</t>
  </si>
  <si>
    <t>21695 dt. 02.08.19</t>
  </si>
  <si>
    <t>M/s. Rohitra India Pvt Ind</t>
  </si>
  <si>
    <t>Three phase 630 KVA, 22/0.433kV Copper Wound, CRGO Core</t>
  </si>
  <si>
    <t>23532 dt. 26.08.19</t>
  </si>
  <si>
    <t>S-24, MIDC, Bhosari, pune- 26</t>
  </si>
  <si>
    <t>M/s. Sai Mangalam Electrical &amp; Engineering</t>
  </si>
  <si>
    <t xml:space="preserve">Plot No- 09, S/N-253/2,  
Kukdel shivar Prakasha Road,
Manrad, Tal- shahada, Dist- Nandurbar
</t>
  </si>
  <si>
    <t>23787 dt. 29.08.19</t>
  </si>
  <si>
    <t>Three phase 200 KVA, 11/0.433kV, CRGO Core</t>
  </si>
  <si>
    <t>sachin Hivarkar/ 9890796796</t>
  </si>
  <si>
    <t>Chaudhari/ 9881212937</t>
  </si>
  <si>
    <t>M/s. Tesla Transformers (Global) Private Limited</t>
  </si>
  <si>
    <t>Three phase 200KVA &amp; 100KVA 11/0.433kV Aluminium Wound, CRGO Core</t>
  </si>
  <si>
    <t>23788 dt. 09.08.19</t>
  </si>
  <si>
    <t xml:space="preserve">30-B, Industrial Area Govindpura, 
Bhopal-462023(M.P.)
</t>
  </si>
  <si>
    <t>Arun Kadwey/ 7440840744</t>
  </si>
  <si>
    <t>M/s. Vishnu Cable Industries</t>
  </si>
  <si>
    <t xml:space="preserve">    6) 1C X 300 sq.mm, 1C X 240 sq.mm , 1C X 185 sq.mm, 1C X 150 sq.mm, 1C X 120 sq.mm, 1C X 95 sq.mm, 1C X 70 sq.mm, 1C X 50 Sq.mm, 1C X 35 Sqmm Aluminum stranded conductor, XLPE insulated, PVC sheathed, strip Armoured,1100V Grade,  LT power XLPE cables.</t>
  </si>
  <si>
    <t>23808 dt. 27.08.19</t>
  </si>
  <si>
    <t xml:space="preserve">E-669 DSIDC Industrial Area, Narela, New Delhi
Narela, Delhi - 110040
</t>
  </si>
  <si>
    <t>E-669 DSIDC Industrial Area, Narela, New Delhi</t>
  </si>
  <si>
    <t xml:space="preserve">3C X 120 + 1C X16 + 1C X 70 Sq.mm, 3C X 95 + 1C X16 + 1C X 70 Sq.mm, 3C X 70 + 1C X16 + 1C X 50 Sq.mm, 3C X 50 + 1C X16 + 1C X 35 Sq.mm, 3C X 35 + 1C X16 + 1C X 35 Sq.mm, 3C X 35 + 1C X16 + 1C X 25 Sq.mm, 3C X 25 + 1C X16 + 1C X 25 Sq.mm, 3C X 16 + 1C X16 + 1C X 25 Sq.mm, 3C X 16 + 1C X 25 Sq.mm XLPE insulated Aerial bunched cable </t>
  </si>
  <si>
    <t>23807 dt. 27.08.19</t>
  </si>
  <si>
    <t>Remarks</t>
  </si>
  <si>
    <t>Shivshakti power device (India) Pvt. Ltd</t>
  </si>
  <si>
    <t>Three phase, 25 KVA, 11 /0.433 KV, Aluminum wound, CRGO core</t>
  </si>
  <si>
    <t>21975 dt. 06.08.2019</t>
  </si>
  <si>
    <t>MOHITE PATIL/ 9373344433</t>
  </si>
  <si>
    <t>shivshaktipowerdevice@gmail.com</t>
  </si>
  <si>
    <t xml:space="preserve">Sr.No 46/35, Narhe industrial estate, Narhe gaon, 
Pune- 411041
</t>
  </si>
  <si>
    <t>M/s. Remi Industrial Products</t>
  </si>
  <si>
    <t>22785 dt. 05.09.2019</t>
  </si>
  <si>
    <t xml:space="preserve">12 B &amp; C sector D Industrial area, 
Govindpura, Bhopal -462023
</t>
  </si>
  <si>
    <t>M/S ELMECH ENGINEERS</t>
  </si>
  <si>
    <t xml:space="preserve">100 KVA LT distribution boxes (Aluminum Busbar) with KITKAT </t>
  </si>
  <si>
    <t>Distribution Box</t>
  </si>
  <si>
    <t>25878 dt. 16.09.2019</t>
  </si>
  <si>
    <t>Dhule</t>
  </si>
  <si>
    <t>Anurag Morankar/ 9823080760</t>
  </si>
  <si>
    <t xml:space="preserve">M/s Vishal Cables Pvt. Ltd, </t>
  </si>
  <si>
    <t>LT PVC Cable &amp; LT XLPE Cables</t>
  </si>
  <si>
    <t>25879 dt. 16.09.2019</t>
  </si>
  <si>
    <t>9619918554/ singh</t>
  </si>
  <si>
    <t xml:space="preserve">Plot no. E-41, Additional Ambernath MIDC, 
Anand Nagar, Ambernath(e)-421506.
Dist- Thane
</t>
  </si>
  <si>
    <t>M/s. KEBEE Power Transformer Pvt. Ltd</t>
  </si>
  <si>
    <t xml:space="preserve">E-56,Additional Ambernath Industrial Area, Ambernath (East) </t>
  </si>
  <si>
    <t>25577 dt. 16.09.2019</t>
  </si>
  <si>
    <t>9869467668/ Bhojane</t>
  </si>
  <si>
    <t>Three phase,630 KVA, 22/0.433 KV, Copperwound, CRGOcore</t>
  </si>
  <si>
    <t>Three phase, 315 KVA, 22/0.433 KV, Copperwound, CRGOcore</t>
  </si>
  <si>
    <t>M/S JDS Transformers Industries PVT.LTD</t>
  </si>
  <si>
    <t>CE/T-QC/VENDOR/25576 dtd. 16.09.2019</t>
  </si>
  <si>
    <t>Riyaz/ 8805088835</t>
  </si>
  <si>
    <t xml:space="preserve">Plot No. 33,34 &amp; Part of 32 &amp; Part of 28, 
AKVN, Borgaon, Tah. Sausar, 
Dist. Chindwara
</t>
  </si>
  <si>
    <t>M/s. APAR INDUSTRIES LTD</t>
  </si>
  <si>
    <t>Covered Conductor</t>
  </si>
  <si>
    <t>26685 dt. 21.09.19</t>
  </si>
  <si>
    <t>Badri/ 7498269168</t>
  </si>
  <si>
    <t xml:space="preserve">Plot No. 158/163,GIDC,Umbargaon, 
Dist. Valsad, Gujrat 396171
</t>
  </si>
  <si>
    <t>M/s. Lucy Electric India Private Limited</t>
  </si>
  <si>
    <t>27134 dt. 25.09.19</t>
  </si>
  <si>
    <t>Sonjhe/ 9049995446</t>
  </si>
  <si>
    <t>22 KV, 630 Amps, 21 KA (3 sec), motorized Ring Main Units extensible type, various configurations</t>
  </si>
  <si>
    <t>27296 dt. 26.09.19</t>
  </si>
  <si>
    <t xml:space="preserve">1) 4CX 16 Sq.mm, stranded compacted conductor, PVC insulated, LT cable
    2) 2C X 16 sq.mm, Aluminum stranded conductor, XLPE insulated, PVC sheathed, Armoured,1100V Grade,  LT power XLPE cables
</t>
  </si>
  <si>
    <t>M/s. Akshaya Engineering Works Pvt. Ltd</t>
  </si>
  <si>
    <t>Indoor/Outdoor Three phase 100kVA, 11/0.433kV Aluminium Wound, CRGO Core</t>
  </si>
  <si>
    <t>27200 dt. 26.09.2019</t>
  </si>
  <si>
    <t>Bhoir/ 9820709011</t>
  </si>
  <si>
    <t xml:space="preserve">L-81, Opp. BOC, Taloja MIDC, 
Tal.- Panvel, Dist. Raigad-410208  
</t>
  </si>
  <si>
    <t>Indoor/Outdoor Three phase 100kVA, 22/0.433kV Aluminium Wound, CRGO Core</t>
  </si>
  <si>
    <t>27201 dt. 26.09.2019</t>
  </si>
  <si>
    <t>27202 dt. 26.09.2019</t>
  </si>
  <si>
    <t>Indoor/Outdoor Three phase 200kVA, 11/0.433kV Aluminium Wound, CRGO Core</t>
  </si>
  <si>
    <t>Valid for 5 years</t>
  </si>
  <si>
    <t xml:space="preserve">H- 21, Ambad MIDC, Nashik  </t>
  </si>
  <si>
    <t>Valid for 2 years</t>
  </si>
  <si>
    <t>Sarthak Ispat Pvt. Ltd.,</t>
  </si>
  <si>
    <t xml:space="preserve"> Raipur </t>
  </si>
  <si>
    <t>28209 dt. 07.10.2019</t>
  </si>
  <si>
    <t>RSJ pole (116mmx100mm, 125mmx70mm)</t>
  </si>
  <si>
    <t>RSJ pole (152mmx152mm)</t>
  </si>
  <si>
    <t>28210 dt. 07.10.2019</t>
  </si>
  <si>
    <t xml:space="preserve">Three phase, 25 KVA, 11 KV/0.433 KV, Aluminum wound, CRGO core, Distribution Transformers </t>
  </si>
  <si>
    <t>28213 dt. 07.10.2019</t>
  </si>
  <si>
    <t xml:space="preserve">Plot No.33,34 &amp; Part of 32, AKVN, Borgaon, Tahsil Sausar, Dist. Chindwara </t>
  </si>
  <si>
    <t xml:space="preserve">JDS Transformer Industries  Pvt. Ltd. </t>
  </si>
  <si>
    <t xml:space="preserve">100 KVA, 11/0.433 KV, CRGO core, 3 Phase,  Aluminum wound, ONAN, Distribution Transformers(EEL-2) </t>
  </si>
  <si>
    <t xml:space="preserve"> Survey No.253/2,Plot No.9, Kukdael Shivar Prakasha Road, Manrad, Tal- Shahada, Dist. Nandurbar </t>
  </si>
  <si>
    <t>M/s. Sai Mangalam Electrical &amp; Engineering,</t>
  </si>
  <si>
    <t xml:space="preserve">Three phase, 63KVA  &amp; 100KVA , 11/0.433 KV Aluminum wound,  CRGO core, Distribution Transformers (EEL-2) </t>
  </si>
  <si>
    <t>28275 dt. 09.10.2019</t>
  </si>
  <si>
    <t xml:space="preserve"> A/1,Vasai Taluka Industrial Co-op.Estate  Ltd, Gauraipada,Vasai (East)-401208 </t>
  </si>
  <si>
    <t>M/s. Deltron Electricals</t>
  </si>
  <si>
    <t xml:space="preserve">Three phase, 1000 KVA, 22/0.433 KV, Copper wound, CRGO core, Distribution Transformers  (EEL-2) </t>
  </si>
  <si>
    <t>28277 dt. 09.10.2019</t>
  </si>
  <si>
    <t xml:space="preserve">11kV 45 kN, 11kV 
70kN Disc Insulators (B&amp;S) Type and 11kV 5kN, 22kV 10kN, 33kV 10kN Pin Insulators
</t>
  </si>
  <si>
    <t>28558 dt. 11.10.2019</t>
  </si>
  <si>
    <t xml:space="preserve">M/s. Rajeev Industries, 
</t>
  </si>
  <si>
    <t xml:space="preserve">Khurja,
Rajasthan </t>
  </si>
  <si>
    <t xml:space="preserve"> Plot no. W-32(B) Behind NAMCO Bank MIDC Ambad, Nashik-422 010 </t>
  </si>
  <si>
    <t>M/s. PVN Transformers &amp; Electricals Pvt. Ltd.</t>
  </si>
  <si>
    <t>630 KVA, 11/0.433 KV, CRGO core, 3 Phase,  Copper wound, ONAN, Distribution Transformers(EEL-2)</t>
  </si>
  <si>
    <t>29195 dt. 19.10.2019</t>
  </si>
  <si>
    <t xml:space="preserve">
Sr.No.37, H No.627, Pisoli Road, 
Kondhawa, Budruk, Pune – 411 048
</t>
  </si>
  <si>
    <t xml:space="preserve">M/s Prakash Control Power Cables Pvt. Ltd, </t>
  </si>
  <si>
    <t xml:space="preserve"> 2C X 2.5 sq.mm, solid aluminum conductor &amp; 2C X 4 sq.mm, 2C X 10 sq.mm,  stranded aluminum ,PVC Insulation ,PVC Sheathed, 1100V Grade ,Weather Proof cable., 3.5C X 300 sq.mm, 3.5C X 240 sq.mm ,3.5C X 185 sq.mm, 3.5C X 120 sq.mm, 3.5C X 95 sq.mm, 3.5C X 70 sq.mm, 3.5C X 50 sq.mm , 3.5C X 35 sq.mm, Aluminum stranded conductor, XLPE insulated, PVC inner and outer sheathed, strip Armoured,1100V Grade,  LT power XLPE cables, 1C X 10 Sqmm Aluminum stranded conductor, XLPE insulated, PVC     sheathed, Un-Armoured,1100V Grade,  LT power XLPE cables., 2C X 16 sq.mm, 4C X 10 sq.mm , 4C X 16 sq.mm, stranded Aluminium conductor, XLPE insulated, PVC sheathed, Armoured,1100V Grade,  LT power PVC cables.
</t>
  </si>
  <si>
    <t>29350 dt. 23.10.2019</t>
  </si>
  <si>
    <t xml:space="preserve">
Plot no. 90/91/92, Virar-Vajreshwari Road, 
Usgaon, P.O.Bhatane, Dist. Palghar - 401303
</t>
  </si>
  <si>
    <t xml:space="preserve">M/s Stelmec Ltd., </t>
  </si>
  <si>
    <t xml:space="preserve">11 KV Control &amp; Relay 
Panel for One Incomer &amp; Three Outgoing Feeder (Indoor type) </t>
  </si>
  <si>
    <t>29351 dt. 23.10.2019</t>
  </si>
  <si>
    <t>Yadav/ 7489911007</t>
  </si>
  <si>
    <t>Desai/ 9324066448</t>
  </si>
  <si>
    <t>Parmeshwar Tiwari/ 9422035727</t>
  </si>
  <si>
    <t>2)   19C X 2.5 sq.mm, 12C X 2.5 sq.mm, 10C X 2.5 sq.mm , 7C X 2.5 sq.mm , 5C X 2.5 sq.mm ,4C X 2.5 sq.mm, 2C X 2.5 sq.mm,  1CX 16 Sq.mm stranded circular copper conductor, PVC insulated, PVC sheathed, Galvanized round steel wire armored,1100V Grade, control cables</t>
  </si>
  <si>
    <t xml:space="preserve">3)   3.5C X 300 sq.mm, 3.5C X 240 sq.mm ,3.5C X 185 sq.mm, 3.5C X 150 sq.mm, 3.5C X 120 sq.mm, 3.5C X 95 sq.mm, 3.5C X 70 sq.mm, 3.5C X 50 sq.mm , 3.5C X 35 sq.mm, Aluminum stranded conductor, XLPE insulated, PVC inner and outer sheathed, strip Armoured,1100V Grade,  LT power XLPE cables. </t>
  </si>
  <si>
    <t xml:space="preserve">4)   2C X 50 sq.mm, Aluminum stranded conductor, XLPE insulated, PVC inner and outer sheathed, strip Armoured,1100V Grade,  LT power XLPE cables. </t>
  </si>
  <si>
    <r>
      <t xml:space="preserve">1)   </t>
    </r>
    <r>
      <rPr>
        <sz val="12"/>
        <color rgb="FF000000"/>
        <rFont val="Calibri"/>
        <family val="2"/>
        <scheme val="minor"/>
      </rPr>
      <t xml:space="preserve">2C X 2.5 sq.mm, solid aluminum conductor, PVC Insulation ,PVC Sheathed, 1100V Grade ,Weather Proof cable. </t>
    </r>
  </si>
  <si>
    <r>
      <t>5)</t>
    </r>
    <r>
      <rPr>
        <sz val="12"/>
        <color rgb="FF000000"/>
        <rFont val="Calibri"/>
        <family val="2"/>
        <scheme val="minor"/>
      </rPr>
      <t xml:space="preserve"> 4C X 16 sq.mm, Aluminum stranded conductor, XLPE insulated, PVC inner and outer sheathed, strip Armoured,1100V Grade,  LT power XLPE cables.</t>
    </r>
  </si>
  <si>
    <r>
      <t>7)</t>
    </r>
    <r>
      <rPr>
        <sz val="12"/>
        <color rgb="FF000000"/>
        <rFont val="Calibri"/>
        <family val="2"/>
        <scheme val="minor"/>
      </rPr>
      <t xml:space="preserve"> 1C X 16 sq.mm, 1C X 10 Sq.mm Aluminum stranded conductor, XLPE insulated, PVC sheathed, Unarmoured,1100V Grade, LT power XLPE cables.</t>
    </r>
  </si>
  <si>
    <r>
      <t>8)</t>
    </r>
    <r>
      <rPr>
        <sz val="12"/>
        <color rgb="FF000000"/>
        <rFont val="Calibri"/>
        <family val="2"/>
        <scheme val="minor"/>
      </rPr>
      <t xml:space="preserve"> 2C X 4 Sq.mm, 4C X 10 sq.mm, 4C X 4 sq.mm , 2C X 16 sq.mm, 2C X 10 sq.mm stranded Aluminium conductor, PVC insulated, PVC sheathed, Armoured,1100V Grade,  LT power PVC cables.</t>
    </r>
  </si>
  <si>
    <t>Sanjeev Kumar/ 9818164641</t>
  </si>
  <si>
    <t>Nikhale/ 7588325048</t>
  </si>
  <si>
    <t xml:space="preserve">25KVA Distribution Transformer 211kV/√3, 250V Single phase </t>
  </si>
  <si>
    <t xml:space="preserve">16 &amp; 25KVA Distribution Transformer 211kV/√3, 250V Single phase </t>
  </si>
  <si>
    <t xml:space="preserve"> 23-A, Sector B 
Industrial Area Govindpura, Bhopal-462023(M.P.) 
</t>
  </si>
  <si>
    <t xml:space="preserve">M/s. Tesla Transformers (India) Ltd., </t>
  </si>
  <si>
    <t xml:space="preserve"> Three phase 630 KVA/200KVA, 11/0.433kV Distribution transformer (EEL-2)</t>
  </si>
  <si>
    <t>Three phase, 315KVA, 11/0.433 KV &amp; 630KVA, 22/0.433 KV copper wound, CRGO core, Indoor Type</t>
  </si>
  <si>
    <t xml:space="preserve">M/s Urja Techniques India Pvt. Ltd. </t>
  </si>
  <si>
    <t xml:space="preserve">R- 653, MIDC, Thane Belapur Road, 
Rabale, Navi Mumbai – 400701
</t>
  </si>
  <si>
    <t>Three phase, 315KVA (Indoor)  &amp; 100KVA (Outdoor) , 22/0.433 KV &amp; 200KVA (Outdoor),11/0.433 KV Copper wound,  CRGO core</t>
  </si>
  <si>
    <t>electricindia18@gmail.com</t>
  </si>
  <si>
    <t>keebeepower@hotmail.com</t>
  </si>
  <si>
    <t>vishalsales@nissar.co.in</t>
  </si>
  <si>
    <t>mkt.mumbai@dynamiccables.co.in</t>
  </si>
  <si>
    <t>jdstransformers.jds@gmail.com</t>
  </si>
  <si>
    <t>sales@jeo.co.in                                                        devednra@jeo.co.in</t>
  </si>
  <si>
    <t>arun@teslatransformersglobal.com</t>
  </si>
  <si>
    <t>engg@urjatransformers.com                                                         approval@urjatransforemers.com</t>
  </si>
  <si>
    <t>kamaljain.marketing@gmail.com</t>
  </si>
  <si>
    <t xml:space="preserve">qureshi@polycab.com                                            maqureshi2007@gmail.com </t>
  </si>
  <si>
    <t>sales.mah@stelmec.com</t>
  </si>
  <si>
    <t>pvntransformer@rediffmail.com</t>
  </si>
  <si>
    <t>dhananjaychaudhari22@gmail.com</t>
  </si>
  <si>
    <t>rriindia@yahoo.co.in</t>
  </si>
  <si>
    <t>shreeanandelectricals@gmail.com</t>
  </si>
  <si>
    <t>info@vishnucable.com</t>
  </si>
  <si>
    <t>pcpcpvt.ltd@gmail.com</t>
  </si>
  <si>
    <t>sonalipowerequipments@gmail.com</t>
  </si>
  <si>
    <t>elmech2@hotmail.com</t>
  </si>
  <si>
    <t>info@rashan.in                                                  rashan.engineering@rediffmail.com</t>
  </si>
  <si>
    <t>prathmeshelect@gmail.com</t>
  </si>
  <si>
    <t>ravindra.sonje@lucyelectric.com</t>
  </si>
  <si>
    <t>raman@sarthak.group</t>
  </si>
  <si>
    <t>amar.gampa@gmail.com</t>
  </si>
  <si>
    <t>29436 dt. 30.10.2019</t>
  </si>
  <si>
    <t>30056 dt. 30.10.2019</t>
  </si>
  <si>
    <t>30057 dt. 30.10.2019</t>
  </si>
  <si>
    <t>garginsulator@gmail.com</t>
  </si>
  <si>
    <t>info@goyolene.com</t>
  </si>
  <si>
    <t>info@khayati.co.in</t>
  </si>
  <si>
    <t>pil@primeispat.com</t>
  </si>
  <si>
    <t>aloke.das@aionjsw.in</t>
  </si>
  <si>
    <t>info@satraj.com</t>
  </si>
  <si>
    <t>29292 dt. 22.10.2019</t>
  </si>
  <si>
    <t>lamcotransformers@gmail.com                         ganesh@lamco.in</t>
  </si>
  <si>
    <t>remibhopal@yahoo.com</t>
  </si>
  <si>
    <t>rohitraindia@gmail.com</t>
  </si>
  <si>
    <t>santosh.thorat79@gmail.com</t>
  </si>
  <si>
    <t>Vinay Tapadia 9130012595</t>
  </si>
  <si>
    <t>dktapadia@gmail.com</t>
  </si>
  <si>
    <t>Vijay 8827498858</t>
  </si>
  <si>
    <t>9927023704, 9837093704</t>
  </si>
  <si>
    <t>9819385167 Rakesh</t>
  </si>
  <si>
    <t xml:space="preserve"> Khasara No. 26/386,247/1,Bawadi,Sarna Dungar Industrial Area, Jaipur, Rajathan- 302012  </t>
  </si>
  <si>
    <t>29019 dt. 17.10.2019</t>
  </si>
  <si>
    <t xml:space="preserve">Three phase, 16 KVA &amp; 25KVA, 11/ 0.433 KV, Aluminium wound, CRGO core, distribution transformers  (EEL-2)  </t>
  </si>
  <si>
    <t>M/s. National Electrical Equipments Corporation ,</t>
  </si>
  <si>
    <t>jayrajindustries469@gmail.com</t>
  </si>
  <si>
    <t xml:space="preserve">At Post Pimplas (Ramache), 
Talukha – Niphad,
District – Nashik - 422301 
</t>
  </si>
  <si>
    <t>28661 dt. 11.10.2019</t>
  </si>
  <si>
    <t>140 kg. 8 Mtr long, 200 kg. 9 Mtr long</t>
  </si>
  <si>
    <t xml:space="preserve">M/s. Shri Jayraj Industries,
</t>
  </si>
  <si>
    <t>kipl13818@gmail.com</t>
  </si>
  <si>
    <t>Kurul, Tal-Mohol, District – Solapur</t>
  </si>
  <si>
    <t>Kewale/ 9960299848</t>
  </si>
  <si>
    <t>28559 dt. 11.10.2019</t>
  </si>
  <si>
    <t xml:space="preserve">M/s. Shri Kewale Industries Pvt. Ltd., </t>
  </si>
  <si>
    <t>blc@shrikrsna.com</t>
  </si>
  <si>
    <t xml:space="preserve"> E-1271,Sitapur Industrial Area, Jaipur- 302022</t>
  </si>
  <si>
    <t>9829536807/ Choudhary</t>
  </si>
  <si>
    <t>28276 dtd. 09.10.2019</t>
  </si>
  <si>
    <t xml:space="preserve">Three phase, 16KVA, 11/0.433 KV, Aluminum wound , CRGO core, distribution transformers (EEL-2)  </t>
  </si>
  <si>
    <t>M/s. Shri. Krsna Sudarshan Urja Pvt Ltd,</t>
  </si>
  <si>
    <t>devendra@jeo.in</t>
  </si>
  <si>
    <t xml:space="preserve">Plot no.14, Gali -5, Krishna Colony, 
Sector-25, Faridabad- 121004
</t>
  </si>
  <si>
    <t>Rakesh/ 8586983314</t>
  </si>
  <si>
    <t>23789 dt. 29.08.19</t>
  </si>
  <si>
    <t xml:space="preserve">Three phase,  10 KVA (AMDT core), 11/0.433 KV, Aluminium wound, distribution transformers (EEL-2) </t>
  </si>
  <si>
    <t xml:space="preserve">M/s. Eltech transformers Pvt Ltd, </t>
  </si>
  <si>
    <t>stpltransformer@gmail.com</t>
  </si>
  <si>
    <t>F-83,Road N0.18,V.K.I Area, Akera Dungar, Jaipur – 302013</t>
  </si>
  <si>
    <t>Ashish Bargoti/ 9414049002</t>
  </si>
  <si>
    <t>27567 dt. 30.09.19</t>
  </si>
  <si>
    <t>10 KVA, 11 /0.433 KV Aluminum wound, Amorphous core</t>
  </si>
  <si>
    <t xml:space="preserve">M/s. Sudarshan transformers Pvt Ltd, </t>
  </si>
  <si>
    <t>27297 dt. 26.09.19</t>
  </si>
  <si>
    <t>AAAC Weasel</t>
  </si>
  <si>
    <t>27133 dt.25.09.19</t>
  </si>
  <si>
    <t>dronatransformer@gmail.com</t>
  </si>
  <si>
    <t>C-1,MIDC, Bhosari,Pune-411026</t>
  </si>
  <si>
    <t>Mahesh Jain/ 9422070318</t>
  </si>
  <si>
    <t>26462 dt. 20.9.19</t>
  </si>
  <si>
    <t>Three phase, 16KVA, 11/0.433 KV, Aluminum wound, CRGO core, sealed type</t>
  </si>
  <si>
    <t>M/s. D’rona Rohitra Pvt. Ltd</t>
  </si>
  <si>
    <t>reshmamoulding@rediffmail.com</t>
  </si>
  <si>
    <t xml:space="preserve">S-23, MIDC, Bhosari, 
Pune - 411026
</t>
  </si>
  <si>
    <t>9850432018/ Ramesh</t>
  </si>
  <si>
    <t>25134 dt. 09.09.2019</t>
  </si>
  <si>
    <t>3X10-40A</t>
  </si>
  <si>
    <t>SMC Three phase meter Box with MCB</t>
  </si>
  <si>
    <t>M/s Reshma Moulding Works</t>
  </si>
  <si>
    <t>23851 dt. 05.09.19</t>
  </si>
  <si>
    <t>16KVA, 11/0.433kV, Aluminum wound, CRGO</t>
  </si>
  <si>
    <t>Patil/ 937344433</t>
  </si>
  <si>
    <t>21977 dt. 06.08.19</t>
  </si>
  <si>
    <t>Three phase, 16KVA, 22/0.433 KV, Copper wound, CRGO core</t>
  </si>
  <si>
    <t xml:space="preserve">M/s. Shivshakti power device (India) Pvt. Ltd. </t>
  </si>
  <si>
    <t>info@kjvalloys.com</t>
  </si>
  <si>
    <t xml:space="preserve">31, Central Service Road, 
Opp. Coca Cola Company, MIDC, Hingna, 
Nagpur-440028
</t>
  </si>
  <si>
    <t>23809 dt. 27.08.19</t>
  </si>
  <si>
    <r>
      <t>AAAC Weasel 34 Sq.mm</t>
    </r>
    <r>
      <rPr>
        <sz val="12"/>
        <color rgb="FF000000"/>
        <rFont val="Calibri"/>
        <family val="2"/>
        <scheme val="minor"/>
      </rPr>
      <t xml:space="preserve"> </t>
    </r>
  </si>
  <si>
    <t xml:space="preserve">M/s. KJV Alloy Conductors Pvt Ltd, </t>
  </si>
  <si>
    <t>info@aepgroup.in</t>
  </si>
  <si>
    <t xml:space="preserve">E-27,Surajpur,
Greater Noida (U.P.)
E-27,Surajpur,
Greater Noida (U.P.)
</t>
  </si>
  <si>
    <t>Deepak Gaur/ 8010599001</t>
  </si>
  <si>
    <t>24633 dt. 03.09.19</t>
  </si>
  <si>
    <t>Three phase, 10KVA, 11/0.433 KV, Aluminum wound, Sealed type, Amorphous core</t>
  </si>
  <si>
    <t>M/s. Accord Electropower Pvt. Ltd,</t>
  </si>
  <si>
    <t xml:space="preserve">Three phase, 25KVA, 11/0.433 KV, Aluminum wound, </t>
  </si>
  <si>
    <t>Three phase, 16KVA, 11/0.433 KV, Aluminum wound</t>
  </si>
  <si>
    <t>Three phase, 25KVA (CRGO Core) , 11/0.433 KV, Aluminium wound</t>
  </si>
  <si>
    <t>direct1@renitpower.com</t>
  </si>
  <si>
    <t xml:space="preserve">P.O. Thana, Tehsil – Baddi, 
Dist. Solan
</t>
  </si>
  <si>
    <t>23600 dt. 26.08.19 &amp; 22785 dt. 26.08.19</t>
  </si>
  <si>
    <t xml:space="preserve">11 kV 100 Amp  &amp; 22 kV  100 Amp Horn Gap Fuses , 11 kV 5 kN Composite Polymer Pin Insulator  </t>
  </si>
  <si>
    <t>Insulator/ Horn gap fuse</t>
  </si>
  <si>
    <t>M/s. Renit Power Pvt. Ltd</t>
  </si>
  <si>
    <t>salil.warune@lntebg.com</t>
  </si>
  <si>
    <t>Mysore</t>
  </si>
  <si>
    <t>salil Warune/ 9967500454</t>
  </si>
  <si>
    <t>23531 dt. 26.08.19</t>
  </si>
  <si>
    <t>3x10-40 Amp</t>
  </si>
  <si>
    <t>Meter</t>
  </si>
  <si>
    <t xml:space="preserve">Larsen &amp; Toubro Ltd.,  </t>
  </si>
  <si>
    <t>sales@jeo.co.in                                                                                                                          devednra@jeo.co.in</t>
  </si>
  <si>
    <t>Shed No. 15, Type ‘D’ Special, Industrial Area, I- Sector, Govindpura , Bhopal- 462023</t>
  </si>
  <si>
    <t>23434 dt.26.08.19</t>
  </si>
  <si>
    <t xml:space="preserve">16 KVA &amp; 25KVA , 11/0.433 KV, </t>
  </si>
  <si>
    <t>Engineers Associates</t>
  </si>
  <si>
    <t>Valid for 1 years</t>
  </si>
  <si>
    <t>accurateprecastandfab@gmail.com</t>
  </si>
  <si>
    <t>Gut no. 393/2, Kalamb, Kolhapur - 416007</t>
  </si>
  <si>
    <t>Akram/ 9850188885</t>
  </si>
  <si>
    <t>22557 dt. 13.08.19</t>
  </si>
  <si>
    <t>200 kg. 9 Mtr long</t>
  </si>
  <si>
    <t>M/s Accurate Precast &amp; Fab</t>
  </si>
  <si>
    <t>patwariipsos@gmail.com, sanjaypatwari63@yahoo.com</t>
  </si>
  <si>
    <t>Sr. no. 313, Ausa Road, Opp. Sutgirni Sanja, Osmanabad</t>
  </si>
  <si>
    <t xml:space="preserve"> Patwari/ 7875448777</t>
  </si>
  <si>
    <t>22556 dt. 13.08.19</t>
  </si>
  <si>
    <t>M/s Patwari IPSOS</t>
  </si>
  <si>
    <t>Plot No- 09, S/N-253/2,  Kukdel shivar Prakasha Road,Manrad, Tal- shahada, Dist- Nandurbar</t>
  </si>
  <si>
    <t>21694 dt. 02.08.19</t>
  </si>
  <si>
    <t xml:space="preserve">16 KVA &amp; 25KVA , 11/0.433 KV, Aluminium wound, CRGO </t>
  </si>
  <si>
    <t>M/s Sai Mangalam Elect. &amp; Engg</t>
  </si>
  <si>
    <t>stsutilityservices@gmail.com</t>
  </si>
  <si>
    <t xml:space="preserve">Plot No. 24, Udyog Kendra II, Ecotech IIL, G.B. Nagar (U.P) </t>
  </si>
  <si>
    <t>Gupta/ 9873121012</t>
  </si>
  <si>
    <t>21490 dt. 31.07.19</t>
  </si>
  <si>
    <t>10 KVA, 11 /0.433 KV &amp; 22/0.433KV, Aluminum wound, Amorphous core</t>
  </si>
  <si>
    <t>M/s. S.T.S Utility Services</t>
  </si>
  <si>
    <t>ipsmayuri@gmail.com</t>
  </si>
  <si>
    <t>Sardar bazar, Satara</t>
  </si>
  <si>
    <t>4480 dt. 12.02.19</t>
  </si>
  <si>
    <t>PVC spiral type line spacers</t>
  </si>
  <si>
    <t>Mayuri &amp; Mayuri Electrical Contractors</t>
  </si>
  <si>
    <t>anushkaenterprises26144@gmail.com</t>
  </si>
  <si>
    <t>4475 dt.12.02.19</t>
  </si>
  <si>
    <t>Anushka Enterprises</t>
  </si>
  <si>
    <t>shreedattaelectricals.mane@gamil.com</t>
  </si>
  <si>
    <t>Shirol, Kolhapur</t>
  </si>
  <si>
    <t>Datta/ 9822043719</t>
  </si>
  <si>
    <t>20085 dt. 17.07.19</t>
  </si>
  <si>
    <t xml:space="preserve">11/0.433 kv 10 KVA </t>
  </si>
  <si>
    <t>Shri Datta Eelctrical Engineers &amp; Contractors</t>
  </si>
  <si>
    <t>kelkarsunil@rediffmail.com</t>
  </si>
  <si>
    <t>Factory no.264, Jaysinghpur</t>
  </si>
  <si>
    <t>9860059247/ Kelkar</t>
  </si>
  <si>
    <t>20392 dt. 20.07.19</t>
  </si>
  <si>
    <t>M/s Bharat Electrical Contrs &amp; Mfgrs. Pvt. Ltd.</t>
  </si>
  <si>
    <t>rtwpvtltd@yahoo.com,   praveen.maheshwari@yahoo.com</t>
  </si>
  <si>
    <t>A-190, Road No. 1-D, V.K.I Area, Jaipur-302013</t>
  </si>
  <si>
    <t>Praveen Maheshwari/ 9755549272</t>
  </si>
  <si>
    <t>19759 dt. 12.07.19</t>
  </si>
  <si>
    <t>3C X 16 + 1C X25 Sq.mm</t>
  </si>
  <si>
    <t xml:space="preserve">M/s. Rajsthan transmission wires Pvt Ltd., </t>
  </si>
  <si>
    <t>19557 dt. 09.07.19</t>
  </si>
  <si>
    <t>Three phase, 25KVA, 11/0.433 KV, Aluminum wound, CRGO core, sealed type</t>
  </si>
  <si>
    <t xml:space="preserve">A-8, New Focal Point, Dabwali Road, 
Bathinda, Punjab
</t>
  </si>
  <si>
    <t>MURALI PILLAI/ 9819855997</t>
  </si>
  <si>
    <t>19087 dt. 08.07.19</t>
  </si>
  <si>
    <t>Three phase, 16KVA, 11/0.433 KV, Aluminum wound , CRGO  core, sealed type</t>
  </si>
  <si>
    <t>M/s. Mahashakti Energy Ltd</t>
  </si>
  <si>
    <t>marketing3@starrising.co.in</t>
  </si>
  <si>
    <t xml:space="preserve">Jaipur  </t>
  </si>
  <si>
    <t>Rahul Sharma/ 9691290212</t>
  </si>
  <si>
    <t>18787 DT. 04.07.19</t>
  </si>
  <si>
    <t xml:space="preserve">11 kV 100 Amp               
                   Horn Gap Fuse &amp; 11 kV 400 Amp AB Switch
11 kV 100 Amp               
                   Horn Gap Fuse &amp; 11 kV 400 Amp AB Switch
</t>
  </si>
  <si>
    <t>Horngap/ AB switch</t>
  </si>
  <si>
    <t xml:space="preserve">M/s Star Rising Energy Pvt. Ltd., </t>
  </si>
  <si>
    <t>18786 DT. 04.07.19</t>
  </si>
  <si>
    <t>3, Shree Niwas palace, 40/30 Bhode colony, Erandwane, Pune – 411004</t>
  </si>
  <si>
    <t>MOUNDEKAR/ 8605018977</t>
  </si>
  <si>
    <t>17783 dt. 26.06.19</t>
  </si>
  <si>
    <t>Three phase, 25KVA , 11/0.433 KV, Aluminium wound, CRGO core</t>
  </si>
  <si>
    <t>M/s. Transfab Power (India) Pvt. Ltd</t>
  </si>
  <si>
    <t>sales@jeo.co.in,  devednra@jeo.co.in</t>
  </si>
  <si>
    <t>Plot No. D-20 Phase-II, Mandideep Industrial Area, Goharganj, Dist-Raisen, Madhya Pradesh</t>
  </si>
  <si>
    <t>17782 dt. 26.06.19</t>
  </si>
  <si>
    <t xml:space="preserve">3.5C X 50 sq.mm, 3.5C X 35 sq.mm, 1C X 10 sq.mm </t>
  </si>
  <si>
    <t>M/s. Sammriddhi industries</t>
  </si>
  <si>
    <t>17781 dt. 26.06.19</t>
  </si>
  <si>
    <t>17780 dt. 26.06.19</t>
  </si>
  <si>
    <t>iciraj.sales@gmail.com</t>
  </si>
  <si>
    <t xml:space="preserve"> H-75, Akeda Doonger, Road no.18,VKI Area, jaipur-302013</t>
  </si>
  <si>
    <t>17769 dt.26.06.2019</t>
  </si>
  <si>
    <t>Three phase, 10 KVA, 11 /0.433 KV, Aluminum wound, CRGO core, sealed type</t>
  </si>
  <si>
    <t>M/s. ICI Transformer,</t>
  </si>
  <si>
    <t>wadhwaelectrotech@gmail.com</t>
  </si>
  <si>
    <t>Goenka Layout, Bhandara Road, Nagpur - 35</t>
  </si>
  <si>
    <t>16945 dt.18.06.2019</t>
  </si>
  <si>
    <t xml:space="preserve">Various sizes of Composite Polymeric Pin/ Disc  Insulator </t>
  </si>
  <si>
    <t xml:space="preserve">Composite Polymeric Pin/ Disc  Insulator </t>
  </si>
  <si>
    <t>M/s Wadhwa Electrotech (India) Pvt. Ltd.</t>
  </si>
  <si>
    <t>F-260, Road no. 13, V.K.I.Area, Jaipur- 302013</t>
  </si>
  <si>
    <t>16095 11.06.2019</t>
  </si>
  <si>
    <t>3cx16+1Cx25sqmm</t>
  </si>
  <si>
    <t>M/s Dynamic Cables Ltd.</t>
  </si>
  <si>
    <t>jkproduct@knjprojects.com</t>
  </si>
  <si>
    <t>S.No. 25, Waranga, Wardha road, Nagpur- 441108</t>
  </si>
  <si>
    <t>16030 11.06.2019</t>
  </si>
  <si>
    <t>M/s J.K.Prestressing worka</t>
  </si>
  <si>
    <t>siddarthpawar01@gmail.com</t>
  </si>
  <si>
    <t>Gat no. 472, Amdabad Taluka Shirur, Pune</t>
  </si>
  <si>
    <t>15159 31.05.2019</t>
  </si>
  <si>
    <t>M/s Siddarth Enterprises</t>
  </si>
  <si>
    <t>mangalspgmills@yahoo/.co.in</t>
  </si>
  <si>
    <t>94/29, Mangal Plaza, Jodbhavi Peth, Solapur</t>
  </si>
  <si>
    <t>Javare  9284091900</t>
  </si>
  <si>
    <t>15150 31.05.2019</t>
  </si>
  <si>
    <t>M/s Versatile Prestress Products</t>
  </si>
  <si>
    <t>13922, 17.05.2019</t>
  </si>
  <si>
    <t xml:space="preserve">Three  phase, 16KVA, 11/0.433 KV, distribution transformers (EEL-2) </t>
  </si>
  <si>
    <t>malugroup@yahoo.com</t>
  </si>
  <si>
    <t>Belgaum, Karnataka</t>
  </si>
  <si>
    <t>10588 dtd. 20.04.2019</t>
  </si>
  <si>
    <t>M/s Malu Enterprises</t>
  </si>
  <si>
    <t xml:space="preserve">Three phase, 10KVA, 11/0.433 KV, Aluminum wound , AMDT core, sealed type, distribution transformers (EEL-2)  </t>
  </si>
  <si>
    <t>Anand Plaza, Nandanwan, Nagpur</t>
  </si>
  <si>
    <t>7867 dtd. 09.03.2019</t>
  </si>
  <si>
    <t>J.K.Pole factory</t>
  </si>
  <si>
    <t>agarwalpower@gmail.com</t>
  </si>
  <si>
    <t>Sagar Plaza, M.P.Nagar, Bhopal</t>
  </si>
  <si>
    <t>Pradeep/ 8462007262</t>
  </si>
  <si>
    <t>13782 dtd. 16.05.2019</t>
  </si>
  <si>
    <t>Agarwal Power Pvt. Ltd.</t>
  </si>
  <si>
    <t>pacificprecem@gamil.com</t>
  </si>
  <si>
    <t xml:space="preserve">M/s. 48/1, Dhamnod Road,
Village Doncha, Tahsil – Manawar, 
Dist. Dhar – 454446.
Madhya Pradesh state
</t>
  </si>
  <si>
    <t>Maheshwari / 9460022221</t>
  </si>
  <si>
    <t>10759 dtd. 23.04.2019</t>
  </si>
  <si>
    <t xml:space="preserve">Pacific Prestressed Products </t>
  </si>
  <si>
    <t>11/0.433 kv 25 KVA</t>
  </si>
  <si>
    <t xml:space="preserve"> ni.shivananda@gmail.com
</t>
  </si>
  <si>
    <t xml:space="preserve">
39, 40, 41A, 41B, 42, 43A, 
Electronics Complex, Pardeshipura, 
Indore - 477117, Madhya Pradesh. 
</t>
  </si>
  <si>
    <t xml:space="preserve">Shivananda    7771999970                                                                                                                                                                                                                                                                  </t>
  </si>
  <si>
    <t>13856 dtd. 17.05.2019</t>
  </si>
  <si>
    <t xml:space="preserve">AAAC Weasel 34 Sq.mm Conductor </t>
  </si>
  <si>
    <t>8503 dtd. 28.03.2019</t>
  </si>
  <si>
    <t>Three phase, 16KVA, 11/0.433 KV, Aluminum wound, CRGO core, sealed type, distribution transformers (EEL-2)</t>
  </si>
  <si>
    <t>33 &amp; 34 and part of 26 &amp; 32 AKVN, Industrial growth center, Boregaon, Tal. Sausar, Dist. Chindwara (MP) 480106</t>
  </si>
  <si>
    <t>Shaikh/ 8805088835</t>
  </si>
  <si>
    <t>11929, 08.05.2019</t>
  </si>
  <si>
    <t>Three phase, 16 KVA &amp; 25KVA , 11/0.433 KV, Aluminium wound, CRGO core, sealed type  distribution transformers (EEL-2)</t>
  </si>
  <si>
    <t xml:space="preserve">M/s. JDS Transformers Industries Pvt. Ltd, </t>
  </si>
  <si>
    <t>adinathalw@yahoo.co.in</t>
  </si>
  <si>
    <t>H-498/499/500, MIA, Alwar, Rajsthan- 301030</t>
  </si>
  <si>
    <t>Mr. Prateek Jain 09414019922</t>
  </si>
  <si>
    <t>11448, 02.05.2019</t>
  </si>
  <si>
    <t xml:space="preserve">Three phase, 10KVA, 11/0.433 KV, Aluminum wound, AMDT core, sealed type, distribution transformers (EEL-2) </t>
  </si>
  <si>
    <t>M/s. Shree Adinath Industries</t>
  </si>
  <si>
    <t>power.vikram@yahoo.com</t>
  </si>
  <si>
    <t>Yamunanagar, Haryana</t>
  </si>
  <si>
    <t>Prince            9921399265</t>
  </si>
  <si>
    <t>11689, 06.05.2019</t>
  </si>
  <si>
    <t xml:space="preserve">22 kV 10 kN Composite Polymeric Pin Insulator </t>
  </si>
  <si>
    <t xml:space="preserve">Composite Polymeric Pin Insulator </t>
  </si>
  <si>
    <t xml:space="preserve">M/s. Vikram Power Technologies Pvt. Ltd., </t>
  </si>
  <si>
    <t>Plot no. W-32 (B), Behind NAMCO Bank, MIDC, AMBAD, Nashik - 422010</t>
  </si>
  <si>
    <t>8745, 29.03.2019</t>
  </si>
  <si>
    <t>11/0.433 kv 16 KVA</t>
  </si>
  <si>
    <t>PVN Transformers &amp; Electricals Pvt. Ltd. , Nashik</t>
  </si>
  <si>
    <t xml:space="preserve">ajmera@ajmera.net                   sachin@ajmera.net </t>
  </si>
  <si>
    <t>Ajmera House, Plot no. A-61, TTC Industrial Area, Khairane MIDC, Navi Mumbai - 400705</t>
  </si>
  <si>
    <t>9004017060/ 8452817060</t>
  </si>
  <si>
    <t>5618, 25.02.2019</t>
  </si>
  <si>
    <t>Ajmera Electrotech LLP</t>
  </si>
  <si>
    <t xml:space="preserve">info@genus.in </t>
  </si>
  <si>
    <t>SPI-2317, RIICO industrial area, Ramchandrapura (sitapura Extn) Dist. Jaipur, Rajsthan.</t>
  </si>
  <si>
    <t>5060, 18.02.2019,</t>
  </si>
  <si>
    <t>LTAC 3, 4W 10-40 Ay</t>
  </si>
  <si>
    <t>M/s Genus power infrastructures ltd, Rajsthan</t>
  </si>
  <si>
    <t xml:space="preserve">trydan.solution@gmail.com Purchasesolpro2@gmail.com </t>
  </si>
  <si>
    <t>Survey No. H-1-117, RIICo Industrial Area, Bagru Exten, Bagru, Jaipur</t>
  </si>
  <si>
    <t>4481, 12.02.2019</t>
  </si>
  <si>
    <t>M/s Trydan Solution Pvt. Ltd. Jaipur</t>
  </si>
  <si>
    <t xml:space="preserve">jsk@jskindia.in </t>
  </si>
  <si>
    <t>Survey No. 369/1/1/2, village syli, Behind slyaram silk Mills, Slivasssa, Dadra &amp; Nagar Havell 396230</t>
  </si>
  <si>
    <t>4478, 12.02.2019</t>
  </si>
  <si>
    <t>AAAC 34 Sqmm</t>
  </si>
  <si>
    <t>M/s JSK Industries Pvt. Ltd.</t>
  </si>
  <si>
    <t xml:space="preserve">info@ksturiengineering.in </t>
  </si>
  <si>
    <t>Plot No A –B, MIDC industrial Area (Warud) Pusad, Dist Yavtmal</t>
  </si>
  <si>
    <t>9421987779, 9209997777</t>
  </si>
  <si>
    <t>2982, 29.01.2019</t>
  </si>
  <si>
    <t>200 kg 9 mtr long</t>
  </si>
  <si>
    <t>M/s Kasturi Electrical &amp; Engineering works, pusad</t>
  </si>
  <si>
    <t>Plot No C 20/10, MIDC Industrial Area, 9Warud) Pusad, Dist Yavtmal</t>
  </si>
  <si>
    <t>4825, 15.02.2019</t>
  </si>
  <si>
    <t>M/s Perfect Formers, Nagpur</t>
  </si>
  <si>
    <t>Sector – F Govindpura industrial AREA, Bhopal.</t>
  </si>
  <si>
    <t>0755-4077790,2576220</t>
  </si>
  <si>
    <t>2981 29.01.2019</t>
  </si>
  <si>
    <t>M/s Agrawal Power Pvt. Ltd. Bhopal</t>
  </si>
  <si>
    <t xml:space="preserve">npc.nasik@gmail.com </t>
  </si>
  <si>
    <t xml:space="preserve">
W-29(B), Ambad MIDC 
Nashik - 422010
</t>
  </si>
  <si>
    <t>Ghorphade/ 9922503909</t>
  </si>
  <si>
    <t>30058 dt. 30.10.2019</t>
  </si>
  <si>
    <t xml:space="preserve">AAAC 34 Sq.mm (7/2.50 mm), AAAC 55 Sq.mm (7/3.15 mm), AAAC 100 Sq.mm (7/4.26mm), ACSR Dog 100 Sq.mm (6/4.72 + 7/ 1.57 mm) </t>
  </si>
  <si>
    <t xml:space="preserve">M/s. Nashik Power Conductors, </t>
  </si>
  <si>
    <t xml:space="preserve">U-15, Hingna MIDC, Nagpur </t>
  </si>
  <si>
    <t>28955 dt. 17.10.2019</t>
  </si>
  <si>
    <t xml:space="preserve">LT Mini Feeder Pillar(400A) </t>
  </si>
  <si>
    <t xml:space="preserve">LT Feeder Pillar </t>
  </si>
  <si>
    <t xml:space="preserve">M/s  Bharat Udyog, </t>
  </si>
  <si>
    <t>28954 dt. 17.10.2019</t>
  </si>
  <si>
    <t>LT 4 Way Feeder Pillar (630A)</t>
  </si>
  <si>
    <t>jayesh.arpit@gmail.com</t>
  </si>
  <si>
    <t>J-105, MIDC Area, 
JALGAON -425003</t>
  </si>
  <si>
    <t>28560 dt. 11.10.2019</t>
  </si>
  <si>
    <t>AAAC Weasel 34 Sq.mm (7/2.50 mm), AAAC Rabbit 55 Sq.mm (7/3.15 mm), AAAC Dog 100 Sq.mm (7/4.26mm)</t>
  </si>
  <si>
    <t xml:space="preserve">M/s. Seepra Electricals Pvt. Ltd. 
</t>
  </si>
  <si>
    <t>tubasmumbai@gmail.com</t>
  </si>
  <si>
    <t xml:space="preserve">78/1,Daman Industrial Estate, Village- Kadiaya, Near Polycab Cables, Daman- 396210 </t>
  </si>
  <si>
    <t>Kapil Dhabaria/ 9322401513</t>
  </si>
  <si>
    <t>28212 dt. 07.10.2019</t>
  </si>
  <si>
    <t>AAC Ant 50 sq.mm (7/3.10mm), AAC Gnat 25 sq.mm (7/2.21mm), AAAC Weasel 34 Sq.mm (7/2.50 mm), AAAC Rabbit 55 Sq.mm (7/3.15 mm), AAAC Dog 100 Sq.mm (7/4.26mm) , ACSR Dog 100 Sq.mm (6/4.72 + 7/ 1.57 mm), ACSR Panther 200 Sq.mm (30/3 + 7/ 3 mm)</t>
  </si>
  <si>
    <t xml:space="preserve">Tubas Wire &amp; Conductor Pvt Ltd, </t>
  </si>
  <si>
    <t>vntcables@gmail.com</t>
  </si>
  <si>
    <t xml:space="preserve">Plot no. 1, Gut No.85, Kumshi road ,Ghosapuri Taluka – Beed (431122) </t>
  </si>
  <si>
    <t>Mukesh Sanp/ 9577700700</t>
  </si>
  <si>
    <t>28211 dt. 07.10.2019</t>
  </si>
  <si>
    <t xml:space="preserve">AAC Ant 50 sq.mm (7/3.10mm), AAC Gnat 25 sq.mm (7/2.21mm), AAAC Weasel 34 Sq.mm (7/2.50 mm), AAAC Rabbit 55 Sq.mm (7/3.15 mm), AAAC Raccoon 80 Sq.mm (7/3.81 mm), AAAC Dog 100 Sq.mm (7/4.26mm) , ACSR Weasel 30 Sq.mm (6/1/2.59mm), ACSR Rabbit 50 Sq.mm (6/1/ 3 mm), ACSR Raccon 80 Sq.mm (6/1/4.09 mm), ACSR Dog 100 Sq.mm (6/4.72 + 7/ 1.57 mm) </t>
  </si>
  <si>
    <t>Conductor</t>
  </si>
  <si>
    <t>Vaidyanath Cables ,</t>
  </si>
  <si>
    <t>sumit@hmcable.com</t>
  </si>
  <si>
    <t>Plot no.A-55-56,STICE, Sinner Shirdi Road, Sinner-422103</t>
  </si>
  <si>
    <t>Subhash/ 9850032712</t>
  </si>
  <si>
    <t>AAAC Weasel 34 Sq.mm (7/2.50 mm), AAAC Rabbit 55 Sq.mm (7/3.15 mm), AAAC Dog 100 Sq.mm (7/4.26 mm)</t>
  </si>
  <si>
    <t>M/s. Marco Cables Pvt Ltd</t>
  </si>
  <si>
    <t>20082 dt.17.07.19</t>
  </si>
  <si>
    <t>19758 dt. 12.07.19</t>
  </si>
  <si>
    <t>prem@associatedgroup.com</t>
  </si>
  <si>
    <t>Survey no. 1/1 &amp;1/2, Village Khutali, Tehsil khanvel, Dist. Silvasa- 396230</t>
  </si>
  <si>
    <t>Prem Sharma/ 9702548000</t>
  </si>
  <si>
    <t>19307 dt.09.07.19</t>
  </si>
  <si>
    <t xml:space="preserve">AAAC Weasel 34 Sq.mm (7/2.50 mm), AAAC Rabbit 55 Sq.mm (7/3.15 mm), AAAC Dog 100 Sq.mm (7/4.26 mm) </t>
  </si>
  <si>
    <t xml:space="preserve">M/s. Hind aluminum industries Ltd, </t>
  </si>
  <si>
    <t>madhucabcon@gmail.com</t>
  </si>
  <si>
    <t>27/28_A, Sector_F, Sanwer Road, industrial area indore (M.P)</t>
  </si>
  <si>
    <t>Jitendra Ajmera/ 9301307577</t>
  </si>
  <si>
    <t>17784 dt. 26.06.19</t>
  </si>
  <si>
    <t>1C X 25 + 1C X16 + 1C X 25 Sq.mm, 3C X 35 +1C X16 +  1C X25 Sq.mm, 3C X 50 +1C X16 +  1C X35 Sq.mm,  3C X 95 +1C X16 +  1C X70 Sq.mm, 3C X 25 + 1C X16 + 1C X 25 Sq.mm</t>
  </si>
  <si>
    <t>Madhu Cable &amp; Conductor Pvt. Ltd.</t>
  </si>
  <si>
    <t xml:space="preserve">Sirsa, Haryana </t>
  </si>
  <si>
    <t>17779dt. 26.06.19</t>
  </si>
  <si>
    <t>11KV 45/70 KN DISC INSULATOR B&amp;S TYPE, 33 KV 10 KN COMPOSITE POLYMER PIN INSULATOR</t>
  </si>
  <si>
    <t>Disc &amp; Pin Insulator</t>
  </si>
  <si>
    <t>M/s Garg Insulators Pvt. Ltd.</t>
  </si>
  <si>
    <t xml:space="preserve"> godhacabcon@gmail.com</t>
  </si>
  <si>
    <t>36-D, Sector –B, Industrial area, Sanwer Road, Indore -452006</t>
  </si>
  <si>
    <t>Dipesh Godha/ 9425066577</t>
  </si>
  <si>
    <t>15635 dt. 06.06.19</t>
  </si>
  <si>
    <t>AAAC - 34/55/80/100</t>
  </si>
  <si>
    <t>Godha Cabcon &amp; Insulation Ltd</t>
  </si>
  <si>
    <t>15636 dt. 06.06.19</t>
  </si>
  <si>
    <t>raghav@mangalampipes.com</t>
  </si>
  <si>
    <t>Raghav Shetty/ 9353027003</t>
  </si>
  <si>
    <t>30059 dt. 30.10.2019</t>
  </si>
  <si>
    <t xml:space="preserve">PE80PN4DN110SDR26 and PE80PN4DN50SDR26 </t>
  </si>
  <si>
    <t>HDPE Pipes</t>
  </si>
  <si>
    <t>M/s Mangalam Pipes Pvt. Ltd,</t>
  </si>
  <si>
    <t>Scheme</t>
  </si>
  <si>
    <t>IPDS/ DDUGJY</t>
  </si>
  <si>
    <t>Ongoing Projects</t>
  </si>
  <si>
    <t>IPDS/DDUGJY</t>
  </si>
  <si>
    <t>HVDS</t>
  </si>
  <si>
    <t>NCRMP</t>
  </si>
  <si>
    <t>HT Cable</t>
  </si>
  <si>
    <t>LT Cable</t>
  </si>
  <si>
    <t>Approved Date</t>
  </si>
  <si>
    <t>Approved No</t>
  </si>
  <si>
    <t xml:space="preserve">Approved list of Vendors </t>
  </si>
  <si>
    <t>Approved list of Vendors</t>
  </si>
  <si>
    <t>E-27,Surajpur,
Greater Noida (U.P.)</t>
  </si>
  <si>
    <t xml:space="preserve">11kV 5kN Porcelain Pin Insulator, 11kV 5kN Composite Polymer Pin Insulator, 11kV 
  45 kN Composite Polymer Disc Insulator (B&amp;S) Type, 11 kV 70 kN Composite 
  Polymer Disc Insulator (B&amp;S) 
</t>
  </si>
  <si>
    <t xml:space="preserve">241/C, Sompura Indystrial Area, 
Nidavanda Village, Nelamangala Talukha, 
Banglaore (Rural) – 562132
</t>
  </si>
  <si>
    <t>M/s Toshiba Transmission &amp; Distribution Systems Pvt Ltd</t>
  </si>
  <si>
    <t>Infra II</t>
  </si>
  <si>
    <t>10 MVA 33/11 KVA &amp; 5 MVA 22/11 KV ,33/11 KV Power Transformer</t>
  </si>
  <si>
    <t>CE/Infra Plan/EE-IV/29321 Dt 20.09.2014                                                                CE/Infra Plan/EE-IV/21527 Dt 07.05.2015               CE/Infra Plan/EE-IV/22357 Dt 18.05.2015</t>
  </si>
  <si>
    <t>M/s Kryfs Power Ltd</t>
  </si>
  <si>
    <t>5MVA 33/11 KV Power Transformer</t>
  </si>
  <si>
    <t>CE/Infra Plan-II/ GTP/30570  Date:07.08.2015</t>
  </si>
  <si>
    <t>M/s Transfab Power (India) Ltd.</t>
  </si>
  <si>
    <t xml:space="preserve">10 MVA 33/11 , 33/22 KV ,22 KV/11 KV Power Transformer </t>
  </si>
  <si>
    <t xml:space="preserve">   4) CE/Infra Plan/EE-IV/718 Dt 08.01.2015                 (Type Test Re-Approval)</t>
  </si>
  <si>
    <t>M/s East India Udyog Ltd</t>
  </si>
  <si>
    <t>5 MVA 33/11 KV Power Transformer</t>
  </si>
  <si>
    <t>CE/Infra Plan-II/ GTP/36257  Date:12.10.2015</t>
  </si>
  <si>
    <t>M/sMahati Industries Pvt Ltd</t>
  </si>
  <si>
    <t>5MVA 22/11 Power Transformer</t>
  </si>
  <si>
    <t>CE/Infra-II/Vendor13954dtd6.6.2017</t>
  </si>
  <si>
    <t>63 KVA &amp; 100 KVA  11/0.433 V Distribution Transformer</t>
  </si>
  <si>
    <t>M/s Akshaya Engineering Works Pvt Ltd</t>
  </si>
  <si>
    <t>630 KVA 22 kV/ 0.433 V Distribution Transformers</t>
  </si>
  <si>
    <t xml:space="preserve">M/s Mahati Industries Pvt Ltd </t>
  </si>
  <si>
    <t xml:space="preserve">630 KVA, 22/0.433 V Distribution Transformer            10 MVA , 22/0.433 VPowerTransformer  </t>
  </si>
  <si>
    <t>CE/Infra Plan/EE-IV/713 Dt 08.01.2015                   CE/Infra Plan/EE-IV/9893 Dt 04.04.2015</t>
  </si>
  <si>
    <t>M/s Bharat Electrical,Nagpur</t>
  </si>
  <si>
    <t>63 KVA ,100 KVA,200  11/0.433 V Distribution Transformer</t>
  </si>
  <si>
    <t xml:space="preserve">1.CE/Infra Plan/EE-IV/34876  Dt 25.11.2014                                                                                                      2.CE/Infra Plan/EE-IV/34875 Dt 25.11.2014 3.CE/Infra Plan/EE-IV/21194 Dt 30.04.2015                                 </t>
  </si>
  <si>
    <t>M/s Telewane Power Equipments Pvt Ltd</t>
  </si>
  <si>
    <t xml:space="preserve">1000 KVA 11/0.433 &amp; 22/0.433 kV Dist. Transformer 630 KVA 11/0.433 &amp; 22/0.433 kV Dist. Transformer 630 KVA 11/0.433 kV Indoor Dist. Transformer                                                                                                                                                 1250 KVA 22/0.433 kV Indoor Dist. Transformer                        100 KVA 22/0.433 kV Indoor Dist. Transformer, 10 MVA Power Transformer 33/11 KV    </t>
  </si>
  <si>
    <t>CE/Infra Plan/EE-IV/24237 Dt 27.05.2015                         CE/Infra Plan/EE-IV/24238 Dt 27.05.2015               CE/Infra Plan/EE-IV/28132,33 Dt 09.07.2015 CE/Infra Plan/28520 Dt 15.07.2015                                CE/Infra Plan/EE-IV/ 29935 Dt 01.08.2015                               CE/Infra Plan/EE-IV/ 230573 Dt 07.08.2015 CE/Infra II/Vendor/40992  Dt 05.12.2015</t>
  </si>
  <si>
    <t xml:space="preserve">11 KV/433 V 1000 KVA, 630 KVA, 315 KVA and 200 KVA VPI Dry Type Cu. Wound Distribution Transformers 
</t>
  </si>
  <si>
    <t>CE Infra/EE - IV/Vendor/Infra-II/ 40993 Date : 05.12.2015</t>
  </si>
  <si>
    <t>M/s Narsinha Engineering Works</t>
  </si>
  <si>
    <t>100 KVA 11/0.433KV  Distribution Transformer</t>
  </si>
  <si>
    <t>CE/Infra Plan/EE-IV/21966 Dt 13.05.2015</t>
  </si>
  <si>
    <t>1) Single Phase 25 KVA  &amp; 15 KVA Distribution Transformer 2) 100 KVA 11/0.433 V</t>
  </si>
  <si>
    <t>1) CE Infra/EE-IV/Vendors/infra -IV/ 422356  Dt.18.05.2015</t>
  </si>
  <si>
    <t>M/s Ramkrishna Electricals Ltd</t>
  </si>
  <si>
    <t>100, 200 KVA, 11/0.433 v ,22/0.433 V Distribution Transformer         100 KVA, 11/0.433 V Distribution Transformer</t>
  </si>
  <si>
    <t>CE/Infra Plan/EE-IV/36467 Dt 09.12.2014                CE/Infra Plan/EE-IV/38348 Dt 26.12.2014              CE/Infra Plan/EE-IV/706 Dt 08.01.2015                   CE/Infra Plan/EE-IV/22876 Dt 22.05.2015</t>
  </si>
  <si>
    <t>M/s Nashik Power Equipment</t>
  </si>
  <si>
    <t>63 KVA , 100 KVA , 200 KVA,315 KVA  11/0.433 V Distribution Transformer</t>
  </si>
  <si>
    <t xml:space="preserve">     CE/Infra Plan/EE-IV/24240Dt 27.05.2015</t>
  </si>
  <si>
    <t>M/s Renuka Electrical &amp; Controls</t>
  </si>
  <si>
    <t>CE/Infra Plan/EE-IV/24239 Dt 27.05.2015</t>
  </si>
  <si>
    <t>M/s J,K Electricals</t>
  </si>
  <si>
    <t>63 KVA, 100 KVA,200KVA  11/0.433KV  Distribution Transformer</t>
  </si>
  <si>
    <t>CE/Infra Plan/EE-IV/22510,11 Dt 20.05.2015                    CE/Infra Plan/EE-IV/24690 Dt 30.05.2015</t>
  </si>
  <si>
    <t>M/s Rajasthan Transformers &amp; Switchgears</t>
  </si>
  <si>
    <t>63 KVA , 100 KVA &amp; 200 KVA 11/0.433 V Distribution Transformer 2) 5 MVA 33/11 Kv Power Transformer</t>
  </si>
  <si>
    <t>CE/Infra Plan/EE-IV/11471/72/73 Dt 09.04.2014                 CE/Infra II/Vendor/ 38788 Dt 06.11.2015</t>
  </si>
  <si>
    <t>M/s Mahavir Electrical &amp; Engineers</t>
  </si>
  <si>
    <t>63 KVA,100 ,200KVA 11/0.433 V Distribution Transformer</t>
  </si>
  <si>
    <t>1) CE/Infra Plan/EE-IV/25952 Dt 16.06.2015</t>
  </si>
  <si>
    <t>M/s Trans-Delta Transformers Pvt Ltd</t>
  </si>
  <si>
    <t>CE/Infra Plan/EE-IV/26883 Dt 26.06.2015</t>
  </si>
  <si>
    <t>M/s Megha Electrical Services</t>
  </si>
  <si>
    <t>CE/Infra Plan/EE-IV/29769 Dt 30.07.2015</t>
  </si>
  <si>
    <t>Manisha Engg Pvt ltd.</t>
  </si>
  <si>
    <t>11 KV &amp; 22Kv 100, 200KVA DTC, 1250 KVA 22/0.433 kV Dist. Transformer</t>
  </si>
  <si>
    <t xml:space="preserve">1)  CE Infra/EE-IV/Vendors/infra -II/31137 Dt. 13.08.2015 </t>
  </si>
  <si>
    <t>M/s Digvijay Industries Aurangabad</t>
  </si>
  <si>
    <t>11/0.433Kv 63 KVA , 100KVA,200 KVA DTC</t>
  </si>
  <si>
    <t>1)  CE Infra/EE-IV/Vendors/31889  Dt. 21.08.2015</t>
  </si>
  <si>
    <t>M/s Panorama Electricals,Thane</t>
  </si>
  <si>
    <t>1250 KVA 11/0.433 Kv Distribution Transformer</t>
  </si>
  <si>
    <t>CE/Infra Plan/EE-IV/10592 Dt 09.04.2015</t>
  </si>
  <si>
    <t>M/s Nashik Transformers Industries</t>
  </si>
  <si>
    <t>63 KVA , 100 KVA,200 KVA, 315,630 KVA 11/0.433 V Distribution Transformer</t>
  </si>
  <si>
    <t xml:space="preserve"> 2.CE/Infra Plan/EE-IV/36466 Dt 09.12.2014 3.CE/Infra Plan/EE-IV/6995 Dt 11.03.2015 4.CE/Infra Plan/EE-IV/10658 Dt 10.04.2015</t>
  </si>
  <si>
    <t>M/s Silverline Electrical Pvt Ltd</t>
  </si>
  <si>
    <t>63 KVA ,100 KVA ,200 KVA,630 KVA  11/0.433 V  63 KVA ,100 KVA,200 315 KVA, 630KVA 22/0.433 V ,630 KVA 22/0.433 kV Indoor ,315 KVA 22/0.433 kV Indoor Distribution Transformer,630 KVA I/D Type ,315 KVA I/D Type</t>
  </si>
  <si>
    <t xml:space="preserve">                                                                                                                                                     5)  CE Infra/EE-IV/Vendors/infra -iv/820 Dt.09.01.2015                                                                                 6)  CE Infra/EE-IV/Vendors/infra -iv/29406 Dt.24.07.2015                                                                              7)  CE Infra/EE-IV/Vendors/infra -iv/29405 Dt.24.07.2015   8)  CE Infra/EE-IV/Vendors/infra -iv/36802 Dt.16.10.2015                                                                              7)  CE Infra/Infra-II / Vendors/36803 Dt.16.10.2015</t>
  </si>
  <si>
    <t>M/s Nirman Transformers Pvt Ltd</t>
  </si>
  <si>
    <t>CE Infra/Vendors/Infra-II/33881  Date : 11.09.2015</t>
  </si>
  <si>
    <t>M/s Saishree Engineering</t>
  </si>
  <si>
    <t>63,100,200 KVA,11/0.43 KV DTC</t>
  </si>
  <si>
    <t>CE/Infra Plan-II/ GTP/88 Date:01.01.2016 CE/Infra Plan-II/ GTP/89 Date:01.01.2016 CE/Infra Plan-II/ GTP/90 Date:01.01.2016</t>
  </si>
  <si>
    <t>M/s Prathmesh Transformers &amp; Engg</t>
  </si>
  <si>
    <t>CE/Infra Plan-II/ GTP/2031 Date:15.01.2016 CE/Infra Plan-II/ GTP/2082 Date:15.01.2016</t>
  </si>
  <si>
    <t>315 KVA &amp; 1000 KVA 11/0.433 V  Distribution Transformer 2) 630 KVA 22/0.433 kV O/D Distribution Transformer</t>
  </si>
  <si>
    <t>1) CE/Infra Plan-II/GTP/11940 Date: 27.04.2016 2) CE/Infra Plan-II/GTP/21200 Date: 04.07.2016</t>
  </si>
  <si>
    <t>315 KVA 22/0.433 V  Distribution Transformer</t>
  </si>
  <si>
    <t>CE/Infra Plan-II/GTP/11393 Date: 20.04.2016</t>
  </si>
  <si>
    <t>M/s Pioneer Industries</t>
  </si>
  <si>
    <t>100 KVA &amp; 200 KVA  11/0.433 V  Distribution Transformer</t>
  </si>
  <si>
    <t>CE/Infra Plan-II/GTP/13903 Date: 17.05.2016</t>
  </si>
  <si>
    <t>M/s Pratik Enterprises &amp; Contractors</t>
  </si>
  <si>
    <t>315 KVA 11/0.433 kV Distribution Transformer</t>
  </si>
  <si>
    <t>CE/Infra Plan-II/GTP/14230 Date: 19.05.2016</t>
  </si>
  <si>
    <t>M/s National Electrical Corporation,Jaipur</t>
  </si>
  <si>
    <t>63 KVA,100 KVA, 200 KVA 11/0.433 V &amp; 100 ,200 KVA 22/0.433 V Distribution Transformer</t>
  </si>
  <si>
    <t>1) CE/Infra Plan/494 Dt 06.1.2016</t>
  </si>
  <si>
    <t>M/s Ravin Cables Ltd</t>
  </si>
  <si>
    <t>HT/LT Cable</t>
  </si>
  <si>
    <t>M/s. Chandresh Cable Ltd</t>
  </si>
  <si>
    <t xml:space="preserve">LT XLPE armoured 3.5C x 70 sq.mm </t>
  </si>
  <si>
    <t xml:space="preserve">CE(Infra)/EE-I/Vendor Approval/ 20585 21.04.2015                                                           </t>
  </si>
  <si>
    <t>M/s Maruti Wires &amp; Cables Industries</t>
  </si>
  <si>
    <t xml:space="preserve">LT XLPE armoured 3.5C x 50,70,95,120 1C x70 ,120 sq.mm &amp; LT  PVC copper cable 2C x 2.5 ,4C x 2.5 sq.mm </t>
  </si>
  <si>
    <t>CE(Infra)/EE-I/Vendor Approval/ 20625 Dt. 22.04.2015</t>
  </si>
  <si>
    <t>M/s Goyolene Fibres (India) Pvt.Limited</t>
  </si>
  <si>
    <t>LT PVC unarmooured  / armoured cable copper control cables of sizes 19C x 2.5,12C x 2.5,7C x 2.5,4Cx2.5,4C x 4,2C x 2.5,2C x 4 sq.mm &amp;LT PVC unarmooured  / armoured cable aluminum control cables of size 2C x 16 sq.mm</t>
  </si>
  <si>
    <t>CE(Infra)/EE –I/GTP/ 21470 Dt. 07.05.2015</t>
  </si>
  <si>
    <t xml:space="preserve">of LT XLPE Aluminum unarmooured  cable of sizes 1Cx16,35,70,95,120,185,300 sqmm , LT XLPE armoured cable of sizes 1Cx16,35,70,95,120,185,300 sqmm ,2C x 16 &amp;50 sqmm,4C x 16 sqmm ,3.5C x35,50,70,95,185 &amp;  300  LT PVC Aluminum unarmooured  / armoured cable of sizes 3.5C x 35,50,70,120,185,240 &amp; 300sq.mm </t>
  </si>
  <si>
    <t>CE(Infra)/EE –I/GTP/ 22513 Dt. 20.05.2015</t>
  </si>
  <si>
    <t xml:space="preserve">LT XLPE Aluminum unarmooured  cable of sizes 1Cx16,35,70,95,120,185,300 sqmm , LT XLPE armoured cable of sizes 1Cx16,35,70,95,120,185,300 sqmm ,2C x 16 &amp;50 sqmm,4C x 16 sqmm ,3.5C x35,50,70,95,185 &amp;  300  LT PVC Aluminum unarmooured  / armoured cable of sizes 3.5C x 35,50,70,120,185,240 &amp; 300sq.mm </t>
  </si>
  <si>
    <t>CE(Infra)/EE –I/GTP/ 22513  Dt. 20.05.2015</t>
  </si>
  <si>
    <t xml:space="preserve">M/s. Ketan Enterprises </t>
  </si>
  <si>
    <t xml:space="preserve">LT PVC armoured copper Control Cables of sizes 19C x 2.5, 12C x 2.5,7C x 2.5, 4C x 2.5 ,2Cx 2.5 Sq.mm  &amp; 1Cx70,120,300 Sq.mm LT XLPE armoured Cables </t>
  </si>
  <si>
    <t>CE(Infra)/EE –I/GTP/ 25062 Dt. 04.06.2015</t>
  </si>
  <si>
    <t>M/s Zenium Cable Ltd</t>
  </si>
  <si>
    <t xml:space="preserve">LT XLPE Aluminum Armoured  Cables of Sizes 3.5Cx35,50,70,95 ,185 ,240 1Cx70 , 120 &amp; 185sq.mm , LT PVC Armoured Copper Control Cables of Sizes 2Cx4.0, 4Cx2.5, 7Cx2.5&amp; 19Cx2.5 sq.mm </t>
  </si>
  <si>
    <t>CE(Infra)/EE –I/GTP/ 27018 Dt. 26.06.2015</t>
  </si>
  <si>
    <t>M/s Sterlite Technologies Ltd</t>
  </si>
  <si>
    <t xml:space="preserve">11 KV HT XLPE Cable 3C x 300 sqmm
</t>
  </si>
  <si>
    <t>CE/Infra Plan-II/ GTP/35955 Date:07.10.2015</t>
  </si>
  <si>
    <t>M/s K.K.Powers Controls Pvt Ltd</t>
  </si>
  <si>
    <t xml:space="preserve">LT XLPE Cable 1.1 KV (3.5C x 35 sqmm ,3.5C x 70 sqmm ,3.5C x120 sqmm ,3.5C x 185 sqmm, 3.5C x 240 sqmm &amp; 3.5C x300sqmm) </t>
  </si>
  <si>
    <t>CE/Infra Plan-II/ GTP/37016 Date:17.10.2015</t>
  </si>
  <si>
    <t>M/s Technofiber Industries</t>
  </si>
  <si>
    <t>LT AB Cable</t>
  </si>
  <si>
    <t xml:space="preserve">LT AB 
Cable 3C x 25 +1x16+1x25sqmm, 3C x 50 +1x16+1x35 sqmm &amp; 3C x 95+1x16+1x70 sqmm 
</t>
  </si>
  <si>
    <t>CE/Infra Plan-II/ GTP/37831 Date:29.10.2015</t>
  </si>
  <si>
    <t>M/s Vikas Cable</t>
  </si>
  <si>
    <t xml:space="preserve">LT XLPE Cable 
1.1 KV ( 3.5C x 50 sqmm , 3.5C x 70 sqmm , 3.5C x95sqmm , 3.5C x120 sqmm ,3.5C x 
150 sqmm &amp; 3.5C x 185sqmm)  
</t>
  </si>
  <si>
    <t>CE/Infra Plan-II/ GTP/38255 Date:02.11.2015</t>
  </si>
  <si>
    <t>M/s Polycab Wires PVT.Ltd.</t>
  </si>
  <si>
    <t xml:space="preserve">11 KV (3Cx 185 sqmm &amp;  3C x 240 sqmm ), 22 KV ( 3C x 185 sqmm , 3C x 240 sqmm &amp; 3C x300 sqmm) &amp; 33 KV (3C x 185 sqmm) cable, 33 KV 3C x 400sqmm HT XLPE Cable 
</t>
  </si>
  <si>
    <t>CE/Infra Plan-II/ GTP/ 33998 Date:14.09.2015 CE/Infra Plan-II/ GTP/ 5536 Date:18.02.2016</t>
  </si>
  <si>
    <t>M/s Sunlite Cable Industries</t>
  </si>
  <si>
    <t>LT Armoured Cable &amp; PVC Armoured Copper Control Cable</t>
  </si>
  <si>
    <t xml:space="preserve">CE/Infra Plan-II/ GTP/7594  Date:08.03.2016 </t>
  </si>
  <si>
    <t>M/s Finolex Cables Ltd</t>
  </si>
  <si>
    <t xml:space="preserve">11 kV 3C x 95 sqmm &amp; 22 kV 3 C x 300 sqmm HT XLPE armored cable </t>
  </si>
  <si>
    <t xml:space="preserve">CE/Infra Plan-II/ GTP/8227  Date:16.03.2016 </t>
  </si>
  <si>
    <t>M/s Ravin Cable Ltd</t>
  </si>
  <si>
    <t>1) 3Core x x 400sqmm, 22 kV HT cable 2) 3Core 185, 6.35/11 lV Aluminum HT XLPE Cable</t>
  </si>
  <si>
    <t xml:space="preserve">1) CE/Infra Plan-II/ GTP/6847 Date:01.03.2016                                                                2) CE/Infra Plan-II/ GTP/25030 Date:08.08.2016  </t>
  </si>
  <si>
    <t xml:space="preserve">1) LT PVC armoured Cable &amp; Lt XLPE armoured cable 2) armored aluminum XLPE Cable  (3.5C x 300 Sqmm, 3.5C x 240sqmm, 3.5C x 185 sqmm, 3.5C x 120sqmm, 3.5C x 70 sqmm, 3.5C x 50sqmm,3.5 C x 25sqmm ) and &amp; Armored PVC copper Control cables (2C x16sqmm, 2C x 2.5sqmm, 7C x 2.5sqmm, 19C x 2.5sqmm, 27C x 2.5sqmm &amp; 2C x 4 sqmm),3C X 95 sq.mm (6.35/11kV), 3CX 185 sq.mm (6.35/11kV), 3X240 sq.mm (6.35/11kV), 3X300 sq.mm (6.35/11kV), 3X300 sq.mm (12.7/22kV), 3X300 sq.mm (19/33kV), XLPE Aluminum cables </t>
  </si>
  <si>
    <t>1) CE/Infra Plan-II/GTP/9926 Date: 02.04.2016 2)CE/Infra Plan-II/GTP/17389 Date: 30.05.2016 3)CE/Infra Plan-II/GTP/25421 Date: 11.08.2016</t>
  </si>
  <si>
    <t>M/s Havells India Ltd</t>
  </si>
  <si>
    <t>XLPE 
Armoured Cable- 3.5 C x 35 sqmm , 3.5 C x 70 sqmm , 3.5 C x 95 sqmm , 3.5 C x 240 sqmm , 3.5 C x 300 sqmm , 3.5 C x 400 sqmm  &amp; 1 C x 300 sqmm and PVC Armoured Copper Control Cable- 2 C x 2.5 sqmm,4 C x 2.5 sqmm, 12 C x 2.5 sqmm, 19 C x 2.5 sqmm
2) 33 KV HT XLPE Armoured Cable 3 C x 300 sqmm 3) 3.5Core x 120sqmm,  LT XLPE Armored Aluminum cable ,3.5Core x 150sqmm, LT XLPE Armored Aluminum cable,3.5Core x 185 sqmm, LT XLPE Armored Aluminum cable,3Core x 185 sqmm, 6.35/11 KV XLPE Armored Aluminum cable, 3Core x 300sqmm, 6.35/11 KV XLPE Armored Aluminum cable,3Core x 300sqmm, 12.7/22 KV XLPE Armored Aluminum cable</t>
  </si>
  <si>
    <t xml:space="preserve">1) CE/Infra Plan-II/ GTP/41291 Date:10.12.2015  2) CE/Infra Plan-II/ GTP/18726 Date:10.06.2016  3) CE/Infra Plan-II/ GTP/23659 Date:27.07.2016  4) CE/Infra Plan-II/ GTP/24661 Date:04.08.2016 5) CE/Infra Plan-II/ GTP/31240 Dt 14.10.2016                                           </t>
  </si>
  <si>
    <t>M/s Electrolite cable industries</t>
  </si>
  <si>
    <t>Armoured PVC LT Power &amp; Copper conductor cable,LT XLPE &amp; PVC Cable</t>
  </si>
  <si>
    <t>1) CE/Infra Plan-II/GTP/9924 Date: 02.04.2016 2) CE/Infra Plan-II/GTP/32656 Date: 027.10.2016</t>
  </si>
  <si>
    <t xml:space="preserve">3Core x 300 sqmm, 12.7 / 22KV XLPE Armored Aluminum Cable, 3Core x 300  sqmm, 19 /33 KV XLPE Armored Aluminum Cable 
</t>
  </si>
  <si>
    <t>CE/Infra Plan-II/GTP/33902 Date: 11.11.2016</t>
  </si>
  <si>
    <t>M/s K.K. Powers Control wires Pvt Ltd</t>
  </si>
  <si>
    <t>CE (Infra)/Infra-II/GTP/Vendor Approval/35836  Date:30/11/2016</t>
  </si>
  <si>
    <t>M/s Satyam Power Industrial Cable</t>
  </si>
  <si>
    <t xml:space="preserve">1) XLPE Armored Aluminum cable 3.5 Core x 300sqmm, 3.5 Core x 240sqmm, 3.5 Core x 185 sqmm, 3.5 Core x 120 sqmm, 3.5 Core x 95 sqmm, 3.5 Core x 70 sqmm, 3.5 Core x 50 sqmm, 3.5 Core x 35 sqmm, 4 Core x 16 sqmm, 4 Core x 10 sqmm, 2 Core x 16 sqmm, 2 Core x 10 sqmm, 1 Core x 300 sqmm, 1 Core x 185 sqmm, 1 Core x 120 sqmm, 1 Core x 95sqmm, 1 Core x 70 sqmm, 1 Core x 50 sqmm, 1 Core x 35 sqmm.
2) PVC Armored Copper Cable- 19 Core x 2.5 sqmm, 12 Core x 2.5 sqmm, 10 Core x 2.5 sqmm, 7 Core x 2.5 sqmm, 4 Core x 2.5 sqmm, 2 Core x 2.5 sqmm
3) PVC Armored Aluminum Cable-4C x 4 sqmm, 2C x4 sqmm
4) 3C x 120 +1C x 16 + 1C x 70sqmm XLPE Insulated (Phase &amp; Street light Conductor) &amp; Bare Messenger conductor, Aluminum Conductor, LT Aerial Bunched Cable.  
5) 3C x 70 +1C x 16 + 1C x 50sqmm XLPE Insulated (Phase &amp; Street light Conductor) &amp; Bare Messenger conductor, Aluminum Conductor, LT Aerial Bunched Cable.  
6) 3C x 50 +1C x 16 + 1C x 35sqmm XLPE Insulated (Phase &amp; Street light Conductor) &amp; Bare Messenger conductor, Aluminum Conductor, LT Aerial Bunched Cable.  
</t>
  </si>
  <si>
    <t>CE (Infra)/Infra-II/GTP/Vendor Approval/36387  Date:06.12.2016</t>
  </si>
  <si>
    <t>Zenium Cables Ltd</t>
  </si>
  <si>
    <t xml:space="preserve">1) LT PVC- 
(3.5 C x 25 sqmm PVC armoured cable) &amp; PVC Armored copper Control cables- (2C 
x 2.5 sqmm, 12 C x 2.5 sqmm &amp; 27C x2.5 sqmm) 2) Copper 
Conductor Control Cables (2 C x 2.5 sqmm , 4 C x 2.5 sqmm ,12 C x 2.5 sqmm ,19 C x 2.5 sqmm ) 3) LT XLPE &amp; 
PVC Control Cables (1 C x 70 sqmm XLPE, 1 C x 120 sqmm XLPE,1 C x 185 sqmm XLPE, 1 C x 185 sqmm Aluminum, armored cable,2 C x 4 sqmm Solid Aluminum, armored cable) ,3C x 95sqmm, 12.7/22kV Aluminum XLPE Cable,2C x 10 sqmm XLPE, Armored Aluminum Cables, 3.5C x 300 sqmm XLPE, Armored Aluminum Cables
</t>
  </si>
  <si>
    <t>1) CE/Infra Plan-II/ GTP/41400 Date:11.12.2015 2) CE/Infra Plan-II/ GTP/ 4247  Date:06.02.2016 3) CE/Infra Plan-II/ GTP/ 4246 Date:06.02.2016  4) CE/Infra Plan-II/ GTP/ 36386 Date:06.12.2016 5)CE/Infra Plan-II/ GTP/ 1660 Date:25.01.2017</t>
  </si>
  <si>
    <t>M/s. Gloster Cables Ltd</t>
  </si>
  <si>
    <t>3.5 Core x 300 sq.mm XLPE, armored Aluminum cable, 3.5 Core x 240 sq.mm XLPE, armored Aluminum cable, 3.5 Core x 95 sq.mm XLPE, armored Aluminum cable,  3.5 Core x 70 sq.mm XLPE, armored Aluminum cable,3.5 Core x 50 sq.mm XLPE, armored Aluminum cable,3.5 Core x 35 sq.mm XLPE, armored Aluminum cable,4 Core x 16 sq.mm XLPE, armored Aluminum cable,2 Core x 16 sq.mm XLPE, armored Aluminum cable,1 Core x 185 sq.mm XLPE, armored Aluminum cable,1 Core x 120 sq.mm XLPE, armored Aluminum cable,1 Core x 300 sq.mm XLPE, armored Aluminum cable,1 Core x 16 sq.mm XLPE, armored Aluminum cable,1 Core x 25 sq.mm XLPE, armored Aluminum cable,1 Core x 35 sq.mm XLPE, armored Aluminum cable,1 Core x 50 sq.mm XLPE, armored Aluminum cable,1 Core x 70 sq.mm XLPE, armored Aluminum cable,1 Core x 95 sq.mm XLPE, armored Aluminum cable,1 Core x 120 sq.mm XLPE, armored Aluminum cable,2 Core x 2.5 sq.mm PVC, Galvanised  steel  round wires armored Copper cable,2 Core x 4 sq.mm PVC ,Galvanised  steel  round wires armored Copper cable</t>
  </si>
  <si>
    <t>CE (Infra)/Infra-II/GTP/Vendor Approval/35836  Date:25.01.2017</t>
  </si>
  <si>
    <t>3CX300sqmm 22KV XLPE cable</t>
  </si>
  <si>
    <t>CE/Infra-II/Vendor/13905dtd 6.6.2017</t>
  </si>
  <si>
    <t>3CX240sqmm11KV XLPE Cable and 3CX185sqmm, 3cx240sqmm, 3cx400sqmm XLPE cable</t>
  </si>
  <si>
    <t>CE/Infra-II/Vendor/629/14012dtd 7.6.2017</t>
  </si>
  <si>
    <t>3CX95,  3CX240sqmm, 11KV</t>
  </si>
  <si>
    <t>CE/Infra-II/Vendor917/17657 dtd 19.7.2017</t>
  </si>
  <si>
    <t xml:space="preserve">M/s Zenium Cables Ltd </t>
  </si>
  <si>
    <t>1CX300sqmm LT XLPE cable</t>
  </si>
  <si>
    <t>CE/Infraplan/vendors/23480 dtd 26.7.2017</t>
  </si>
  <si>
    <t>M/s Saraswati wire &amp; cable Industries</t>
  </si>
  <si>
    <t>19C X 2.5 sq.mm,12C X 2.5 sq.mm,10C X 2.5 sq.mm,7C X 2.5 sq.mm,4C X 2.5 sq.mm, 2C X 2.5 sq.mm, PVC, armoured, Copper control cables. 4C X 4 sq.mm, LT PVC power cable, 3.5C X 70 sq.mm 3.5C X 95 sq.mm, 3.5C X 120 sq.mm 3.5C X 185 sq.mm, 3.5C X 240 sq.mm3.5C X 300 sq.mm LT XLPE cable, 1C X 70 sq.mm,1C X 120 sq. single core LT XLPE , aluminum , armoured cables and 4CX 16sqmm, 4CX10sqmm LT PVC Power cable</t>
  </si>
  <si>
    <t>CE/infra /vendor/1155/21941 dtd 11.9.2017 &amp; CE/infra /vendor/23754 dtd 27.9.2017</t>
  </si>
  <si>
    <t>M/s Grid India Power cables Pvt Ltdf</t>
  </si>
  <si>
    <t>4CX2.5sqmm, 2CX2.5sqmm LT PVC Control cable, 3.5CX185sqmm, 3.5CX70sqmm, 1CX185sqmm, 1CX120 sqmm LT XLPE cable, 1CX70sqmm 1cx120 sqmm, 1CX70sqmmunarmoured</t>
  </si>
  <si>
    <t>CE/Infra-Ii/Vendor/1627/29300 dtd 30.11.2017</t>
  </si>
  <si>
    <t xml:space="preserve">ACSR Weasel (34sqmm), ACSR Rabbit (55 sqmm), ACSR Dog (100 sqmm) &amp; ACSR Panther (200 sqmm) conductors
</t>
  </si>
  <si>
    <t>CE/Infra Plan-II/ GTP/ 33607  Date:08.09.2015</t>
  </si>
  <si>
    <t>M/s Konark Metal &amp; Wire Conductors Pvt Ltd,</t>
  </si>
  <si>
    <t xml:space="preserve">AAAC Conductor AAAC Weasel (34sqmm), AAAC Rabbit(55sqmm), AAAC Raccoon(80sqmm) &amp; AAAC Dog(100sqmm) conductors </t>
  </si>
  <si>
    <t>CE/Infra Plan-II/ GTP/34904  Date 24.09.2015</t>
  </si>
  <si>
    <t>M/s Mahavir Transmission Ltd</t>
  </si>
  <si>
    <t xml:space="preserve">AAAC 
Weasel (34sqmm), AAAC Rabbit (55sqmm), AAAC Raccoon (80sqmm), AAC Ant (50Sqmm), AAC Gnat (25 sqmm), ACSR Dog (100 sqmm) &amp; ACSR Panther (200 sqmm) 
</t>
  </si>
  <si>
    <t>CE/Infra Plan-II/ GTP/38254 Date:02.11.2015</t>
  </si>
  <si>
    <t>M/s Galaxy Transmission Ltd</t>
  </si>
  <si>
    <t xml:space="preserve">AAAC Reccoon Conductor (80 sqmm)  </t>
  </si>
  <si>
    <t>CE/Infra Plan-II/ GTP/39225 Date:17.11.2015</t>
  </si>
  <si>
    <t>M/s Stelmec Ltd</t>
  </si>
  <si>
    <t xml:space="preserve">M/s ABB  India  Ltd  </t>
  </si>
  <si>
    <t xml:space="preserve">33kV ,1600A, 25kA  Outdoor Type Vacuum Circuit Breaker
</t>
  </si>
  <si>
    <t>CE(Infra)/EE –I/GTP/10682 Dt. 10.04.2015</t>
  </si>
  <si>
    <t>M/s Topline Industries (Raj) Unit-II</t>
  </si>
  <si>
    <t xml:space="preserve">11KV (400A),22KV&amp; 3KV 800 A Isolators </t>
  </si>
  <si>
    <t>CE(Infra)/EE –I/GTP/ 21727 Dt. 11.05.2015</t>
  </si>
  <si>
    <t>M/s Popular Switchgear P. Ltd</t>
  </si>
  <si>
    <t xml:space="preserve">33kV,1600A, 25kA Indoor Type Vaccum Circuit Breaker </t>
  </si>
  <si>
    <t>CE(Infra)/EE –I/GTP/ 10725 Dt. 11.05.2015</t>
  </si>
  <si>
    <t xml:space="preserve">11kV,25kA VCB  Indoor  Switch Board Panel (2 I/C +1 B/C+ 8 O/G) &amp;  11kV Control Desk (2 I/C +1 B/C+ 8 O/G) 
</t>
  </si>
  <si>
    <t>CE(Infra)/EE –I/GTP/ 21726  Dt. 11.05.2015</t>
  </si>
  <si>
    <t xml:space="preserve">22kV, 25kA VCB  Indoor  Switch Board Panel (2 I/C +1 B/C+ 6O/G) &amp;  22kV Control Desk  (2 I/C +1 B/C+ 6O/G) 
</t>
  </si>
  <si>
    <t>CE(Infra)/EE –I/GTP/ 21724  Dt. 11.05.2015</t>
  </si>
  <si>
    <t>M/s C&amp;S Electric Ltd</t>
  </si>
  <si>
    <t xml:space="preserve">22kV,1600A Indoor VCB Panel </t>
  </si>
  <si>
    <t>CE(Infra)/EE –I/Infra-II/ GTP/21987 Dt.13.05.2015</t>
  </si>
  <si>
    <t>22kV RMU</t>
  </si>
  <si>
    <t>CE(Infra)/EE –I/GTP/21988 Dt. 13.05.2015</t>
  </si>
  <si>
    <t xml:space="preserve">33kV,1600A Indoor VCB Panel </t>
  </si>
  <si>
    <t>CE(Infra)/EE –I/GTP/ 25256 dt 06.06.2015</t>
  </si>
  <si>
    <t xml:space="preserve">M/s Stelmec Ltd </t>
  </si>
  <si>
    <t xml:space="preserve">33kV  Control &amp; Relay Panel (Indoor Type) for Transformer without differential protection &amp; Control &amp; Relay for feeder with tri-vector meter </t>
  </si>
  <si>
    <t>CE(Infra)/EE –I/GTP/25639 Dt. 11.06.2015</t>
  </si>
  <si>
    <t>M/s  Crompton Greaves Ltd</t>
  </si>
  <si>
    <t xml:space="preserve">11kV Indoor Switchgear (2I/C+BC+8O/G) </t>
  </si>
  <si>
    <t>CE(Infra)/EE –I/GTP/26402 Dt. 22.06.2015</t>
  </si>
  <si>
    <t xml:space="preserve">11kV Indoor VCB Panel (with Breaker) &amp; control Desk 1 I/C + 1  B/C +4 O/G feeders &amp;  2 I/C + 1 B/C + 8 O/G feeders </t>
  </si>
  <si>
    <t>CE(Infra)/EE –I/GTP/ 28523 Dt. 15.07.2015</t>
  </si>
  <si>
    <t>M/s C &amp; S Electric Ltd</t>
  </si>
  <si>
    <t>11 KV &amp; 22 KV RMU's with Additional extensible configuration.</t>
  </si>
  <si>
    <t>CE/Infra Plan-II/ GTP/34282  Date:18.09.2015</t>
  </si>
  <si>
    <t>Compact Substation</t>
  </si>
  <si>
    <t xml:space="preserve">Compact Sub-Station
</t>
  </si>
  <si>
    <t>CE/Infra Plan-II/ GTP/41208 Date:09.12.2015</t>
  </si>
  <si>
    <t xml:space="preserve">11 kV VCB panels (Indoor type) having 
Configurations (2 I/C + 1 B/C + 8 O/G) with Control desk panel with all 
Accessories </t>
  </si>
  <si>
    <t>CE/Infra Plan-II/ GTP/00175 Date:04.01.2016</t>
  </si>
  <si>
    <t>M/s Cropton Greaves Ltd</t>
  </si>
  <si>
    <t xml:space="preserve">1) 22 KV VCB panel (I/D) having configurations (2 I/C +1 B/C+ 4 O/G)               2) 22 KV RMU (3 Isolator + 2VCB) </t>
  </si>
  <si>
    <t>CE/Infra Plan-II/ GTP/2008 Date:14.01.2016 CE/Infra Plan-II/ GTP/2007 Date:14.01.2016</t>
  </si>
  <si>
    <t>M/s Eswari Electricals Pvt Ltd</t>
  </si>
  <si>
    <t>11 KV &amp; 22 KV RMU</t>
  </si>
  <si>
    <t xml:space="preserve">CE/Infra Plan-II/ GTP/2030 Date:15.01.2016 </t>
  </si>
  <si>
    <t>M/s Popular Switchgears Pvt Ltd</t>
  </si>
  <si>
    <t>Numerical Relay</t>
  </si>
  <si>
    <t xml:space="preserve">Approval to M/s. Popular Switchgears Pvt Ltd for amended approval of  IEC 103 protocol relay for utilization under Infra Plan II Scheme. GTP and type test approval for Ashida make numerical   3 Over current &amp; 1 Earth Fault relay &amp; Differential protection relay    
</t>
  </si>
  <si>
    <t xml:space="preserve">CE/Infra Plan-II/ GTP/3053 Date:25.01.2016 </t>
  </si>
  <si>
    <t>M/s Goenka Switchgears Pvt Ltd</t>
  </si>
  <si>
    <t xml:space="preserve">11 KV C &amp; R panel &amp; 33 kV control &amp; Relay Panel  (Indoor Type) for Transformer with differential 
protection &amp; without differential protection and C&amp;R panel 
</t>
  </si>
  <si>
    <t>CE/Infra Plan-II/ GTP/4195 Date:05.02.2016 CE/Infra Plan-II/ GTP/6846 Date:01.03.2016</t>
  </si>
  <si>
    <t>M/s Success Engineers</t>
  </si>
  <si>
    <t>33,22&amp;11 Control &amp; Realay Panel</t>
  </si>
  <si>
    <t>CE/Infra Plan-II/GTP/9927 Date: 02.04.2016</t>
  </si>
  <si>
    <t>33,22&amp;11 Control &amp; Realay Panel for diffrential protection of transformer</t>
  </si>
  <si>
    <t>CE/Infra Plan-II/GTP/9925 Date: 02.04.2016</t>
  </si>
  <si>
    <t>M/s ABB Ltd</t>
  </si>
  <si>
    <t>11 KV Outdoor Breaker</t>
  </si>
  <si>
    <t>CE/Infra Plan-II/GTP/11945 Date: 27.04.2016</t>
  </si>
  <si>
    <t>M/s Tade Powertech Pvt Ltd</t>
  </si>
  <si>
    <t xml:space="preserve">22kV RMU’s </t>
  </si>
  <si>
    <t>CE (Infra)/Infra-II/GTP/Vendor Approval/34077 Date:15/11/2016</t>
  </si>
  <si>
    <t>36KV, 1600A and 25KA outdoor type porcelien clad vacuum circuit breaker</t>
  </si>
  <si>
    <t>CE/Infra-II/Vendor/9166dtd 24.4.2017</t>
  </si>
  <si>
    <t>12KV, 1250A and 25KA outdoor type porcelien clad vacuum circuit breaker</t>
  </si>
  <si>
    <t>CE/Infra-II/Vendor/9267dtd 25.4.2017</t>
  </si>
  <si>
    <t>11KV RMU</t>
  </si>
  <si>
    <t>CE/Infra-II/Vendor/9733dtd 26.04.2017</t>
  </si>
  <si>
    <t>M/s Siemens Ltd</t>
  </si>
  <si>
    <t>CE/Infra-II/Vendor/13286 dtd 26.5.2017</t>
  </si>
  <si>
    <t>33KV C&amp; R panel Indoor type for transformer with differential protection woth trivector meter</t>
  </si>
  <si>
    <t>CE/Infra-II/Vendor719/15106dtd20.6.2017</t>
  </si>
  <si>
    <t>33KV C&amp; R panel Indoor type for feeder protection with trivector meter</t>
  </si>
  <si>
    <t>CE/Infra-II/Vendor718/15105 dtd20.6.2017</t>
  </si>
  <si>
    <t>33KV C&amp; R panel Indoor type for transformer without differential protection woth trivector meter</t>
  </si>
  <si>
    <t>CE/Infra-II/Vendor14939/717dtd206.2017</t>
  </si>
  <si>
    <t>11KV C&amp;R panel feeder &amp; incomer protection &amp; 11KV Common indoor indication panel</t>
  </si>
  <si>
    <t>CE/Infra-II/Vendor872/16915dtd12.7.2017</t>
  </si>
  <si>
    <t>M/s Ashida Electronics Pvt Ltd</t>
  </si>
  <si>
    <t>CE/Infra-II/Vendor/19601dtd 27.07.2017</t>
  </si>
  <si>
    <t>CE/Infra-II/Vendor/18597 dtd 27.07.2017</t>
  </si>
  <si>
    <t>CE/Infra-II/Vendor/18599 dtd 27.07.2017</t>
  </si>
  <si>
    <t>22KV C&amp; R panel Indoor type for transformer with differential protection woth trivector meter</t>
  </si>
  <si>
    <t>CE/Infra-II/Vendor/18596 dtd 27.07.2017</t>
  </si>
  <si>
    <t>22KV C&amp; R panel Indoor type for feeder protection with trivector meter</t>
  </si>
  <si>
    <t>CE/Infra-II/Vendor/18595 dtd 27.07.2017</t>
  </si>
  <si>
    <t>22KV C&amp; R panel Indoor type for transformer without differential protection woth trivector meter</t>
  </si>
  <si>
    <t>CE/Infra-II/Vendor/18598 dtd 27.07.2017</t>
  </si>
  <si>
    <t>11KV C&amp; R panel Indoor type for feeder protection with trivector meter</t>
  </si>
  <si>
    <t>CE/Infra-II/Vendor/19600 dtd 27.07.2017</t>
  </si>
  <si>
    <t>M/s CG Power and industrial solutions ltd</t>
  </si>
  <si>
    <t>Switchgear</t>
  </si>
  <si>
    <t xml:space="preserve">36KV &amp;24KV, 1250amps 25KA semi gas insulated siwtchgear </t>
  </si>
  <si>
    <t>CE/Infra-II/Vendor/1466/27195 dtd 7.11.2017</t>
  </si>
  <si>
    <t>M/s Atul PCC</t>
  </si>
  <si>
    <t>PSC Pole (8MTR-140 KG) (9MTR -200 KG)</t>
  </si>
  <si>
    <t>CE/Infra Plan-II/ GTP/34165  Date:16.09.2015</t>
  </si>
  <si>
    <t>M/s G.D.Met Steel Pvt Ltd</t>
  </si>
  <si>
    <t>RSJ Pole</t>
  </si>
  <si>
    <t>125 x 70 mm &amp; 100 x 116 mm RSJ Pole</t>
  </si>
  <si>
    <t>CE/Infra Plan-II/ GTP/42444 Date:22.12.2015</t>
  </si>
  <si>
    <t>M/s Thombre Cement Product</t>
  </si>
  <si>
    <t>CE/Infra Plan-II/GTP/9928 Date: 02.04.2016</t>
  </si>
  <si>
    <t>M/s Krishna PSC Poles</t>
  </si>
  <si>
    <t>CE/Infra Plan-II/GTP/27286 Date: 02.09.2016</t>
  </si>
  <si>
    <t>M/s Shree Cement Products</t>
  </si>
  <si>
    <t xml:space="preserve">CE/Infra Plan-II/ GTP/5537 Date:18.02.2016 </t>
  </si>
  <si>
    <t>M/s Shree Saisiddhi Cement Product</t>
  </si>
  <si>
    <t xml:space="preserve">CE/Infra Plan-II/ GTP/6623 Date:26.02.2016 </t>
  </si>
  <si>
    <t>M/s Padmavati Pole Factory</t>
  </si>
  <si>
    <t xml:space="preserve">PSC Pole (8MTR-140 KG) </t>
  </si>
  <si>
    <t>CE/Infra Plan-II/GTP/30663 Date: 06.10.2016</t>
  </si>
  <si>
    <t>M/s Renuka Pole Industries</t>
  </si>
  <si>
    <t>CE/Infra Plan-II/GTP/28747 Date: 21.09.2016</t>
  </si>
  <si>
    <t>M/s J.K.Pole Industry</t>
  </si>
  <si>
    <t>8 MTR 140 KG</t>
  </si>
  <si>
    <t xml:space="preserve">CE/Infra Plan-II/ GTP/7830  Date:10.03.2016 </t>
  </si>
  <si>
    <t>M/s MSP steel &amp; Power Ltd</t>
  </si>
  <si>
    <t>RSJ Pole 116mmX100mm, 125mmX70mm,175mmX85mm</t>
  </si>
  <si>
    <t>CE/Infra-II/Vendor16175dtd1.7.2017</t>
  </si>
  <si>
    <t>M/s Pragati Multi services</t>
  </si>
  <si>
    <t>8Mtr 140Kg, 9Mtr/200Kg PSC pole</t>
  </si>
  <si>
    <t>CE/Infraplan/vendors/1227/023407 dtd26.9.2017</t>
  </si>
  <si>
    <t>LT Joints/ Terminations</t>
  </si>
  <si>
    <t>AB Switch</t>
  </si>
  <si>
    <t>LT Feeder Pillar</t>
  </si>
  <si>
    <t>Bharat Udyog, Nagpur</t>
  </si>
  <si>
    <t xml:space="preserve">63 &amp; 100KVA LTDB(Copper Busbar) with MCCB and 100 KVA LTDB (Copper Busbar) with Kitkat </t>
  </si>
  <si>
    <t xml:space="preserve">No.CE/Infra Plan/ EE-II/ Vendor Approval/Bharat Udyog/27429 dtd. 02.07.2015      </t>
  </si>
  <si>
    <t>M/s Starlit Electricals Pune</t>
  </si>
  <si>
    <t xml:space="preserve">11KV CT 200/1-1A,15VA/5P10,15/0.5, Oil cooled Outdoor
type, 22KV PT, 22KV/110V,50/0.2, Oil cooled Outdoor
33KV CT 800-400/1-1-1A, PS, PS, 20/0.2, Outdoor Oil
cooled,33KV CT 250/1A 15/0.2S Outdoor Oil cooled, 33KV/
PT 33KV110-110-110,50/3P,50/0.2, Outdoor Oil cooled
</t>
  </si>
  <si>
    <t>CE/Infra/EE-II/Vendor Approval/Starlit/00285
Dt. 3.01.2015</t>
  </si>
  <si>
    <t xml:space="preserve">Indcoil Transformers Pvt. Ltd. </t>
  </si>
  <si>
    <t>11 &amp; 33 KV Outdoor Oil Cooled CT &amp; PTs and LT resin Cast CTs</t>
  </si>
  <si>
    <t>CE/Infra Plan /EE-II/Vendors/318/8703 Dt. 25.03.2015</t>
  </si>
  <si>
    <t xml:space="preserve">11kV &amp; 22kV AB Switch and HG Fuse </t>
  </si>
  <si>
    <t>CE(Infra)/EE –I/GTP/ 10835 Dt. 15.04.2015</t>
  </si>
  <si>
    <t>M/S. Venelec Electromech Pvt. Ltd</t>
  </si>
  <si>
    <t xml:space="preserve">11/6.5kV Heat Shrinkable Indoor &amp; Outdoor termination &amp; Straight Through Joints </t>
  </si>
  <si>
    <t xml:space="preserve">CE(Infra)/EE-I/Vendor Approval/ 20623 Dt. 22.04.2015 </t>
  </si>
  <si>
    <t>M/s Teksons</t>
  </si>
  <si>
    <t>Battery Set</t>
  </si>
  <si>
    <t>30 V ,100 AH Battery Set</t>
  </si>
  <si>
    <t>CE/Infra Plan-II/ GTP/38730 Date:05.11.2015</t>
  </si>
  <si>
    <t xml:space="preserve">Lamco Industries Pvt. Ltd. </t>
  </si>
  <si>
    <t>LA</t>
  </si>
  <si>
    <t>11 KV &amp; 33 KV Lighting Arrestor</t>
  </si>
  <si>
    <t>CE/Infra Plan /EE-II/GTP/22146 Dt. 15.05.2015</t>
  </si>
  <si>
    <t>Rehsan Engineering , Nagpur</t>
  </si>
  <si>
    <t>63/100 KVA Distribution Box with Kitkat ( Rural)</t>
  </si>
  <si>
    <t>CE/Infra Plan /EE-II/Vendor Approval /Rehsan/22375 dtd. 18.05.2015</t>
  </si>
  <si>
    <t>M/s Popular Brass Metal Works,Nashik</t>
  </si>
  <si>
    <t>100KVA LTDB with Kitkat (Aluminium Busbar)</t>
  </si>
  <si>
    <t>CE/Infra Plan /EE-II/Vendor Approval /Popular /800-28371 dtd. 13.07.2015</t>
  </si>
  <si>
    <t>M/s Shaoo Engineerings Works Pvt Ltd</t>
  </si>
  <si>
    <t>HG Fuse</t>
  </si>
  <si>
    <t>11 &amp; 22 KV 100 Amp, HG Fuse</t>
  </si>
  <si>
    <t>CE Infra/Infra-II/Vendor/28652 Dt 16.07.2015</t>
  </si>
  <si>
    <t>M/s Pragati Electricals Pvt Ltd.</t>
  </si>
  <si>
    <t xml:space="preserve">11KV Outdoor Cycloalipathic Resin Cast CT’s &amp; PT and 33 KV outdoor oil cooled Dead Tank CTs &amp; PTs </t>
  </si>
  <si>
    <t>No.CE/Infra Plan/ EE-II/ GTP/28847                                           Date:20.07.2015</t>
  </si>
  <si>
    <t xml:space="preserve">M/s Ashlesha Power Controls Pvt. Ltd. Akola </t>
  </si>
  <si>
    <t>63/100/200 KVA Distribution Box with KITKAT (Rural) and 63/100/200 KVA with Distribution Box with MCCB</t>
  </si>
  <si>
    <t>CE/Infra Plan /EE-II/Vendor Approval /Ashlesha Power/781-29521 dtd. 27.07.2015</t>
  </si>
  <si>
    <t xml:space="preserve">Pragati Electricals Pvt. Ltd. </t>
  </si>
  <si>
    <t>11 KV Outdoor Cycloalipathic Resin Cast CT's &amp; PT and 33 KV Outdoor Oil coooled CT &amp; PT</t>
  </si>
  <si>
    <t>CE/Infra Plan/EE-II/GTP/10409 Dt. 08.04.2015</t>
  </si>
  <si>
    <t>M/s. RMC switchgears</t>
  </si>
  <si>
    <t>Service connection Box</t>
  </si>
  <si>
    <t>Service connection box( Single Phase &amp; Three Phase)</t>
  </si>
  <si>
    <t>CE/Infra/EE-II/Vendors/21635 Dt. 08.05.2015</t>
  </si>
  <si>
    <t>M/s Engineers Enterprises, Jaipur</t>
  </si>
  <si>
    <t xml:space="preserve">9KA, 5KA Distribution Class LA, 18KV, 5KA Distribution Class LA &amp; 30KA, 10KA Distribution Class LA </t>
  </si>
  <si>
    <t>No.CE/Infra Plan/ EE-II/ Vendor Approval/Engineers Ent./915/32058                                     Date: 25.08.2015</t>
  </si>
  <si>
    <t>M/s. Victor Switchgear Pvt. Ltd.</t>
  </si>
  <si>
    <t>63 and 100 KVA Distribution Box with KiKat (Rural)(Aluminum Busbar)</t>
  </si>
  <si>
    <t>No.CE/Infra Plan/ EE-II/ Vendor Approval/Victor/32046 Date: 25.08.2015</t>
  </si>
  <si>
    <t>M/s Agarwal Salt Company</t>
  </si>
  <si>
    <t xml:space="preserve">HT/LT Porcelain Insulators </t>
  </si>
  <si>
    <t>CE/Infra Plan-II/ GTP/36185 Date:09.10.2015</t>
  </si>
  <si>
    <t>M/s Prassanna Electrical</t>
  </si>
  <si>
    <t xml:space="preserve">11 KV &amp; 33 KV Outdoor Resin Cast Dry  Type CT’s and PT’s </t>
  </si>
  <si>
    <t>CE/Infra Plan-II/ GTP/33955  Date:14.09.2015</t>
  </si>
  <si>
    <t>M/s Orange Power T&amp;D Equipment Pvt Ltd</t>
  </si>
  <si>
    <t xml:space="preserve">9kV 5kA and 18kv 5kA Distribution Class &amp; 30kV 10kA Station Class Lightning Arresters </t>
  </si>
  <si>
    <t>CE/Infra Plan/Vendor Approval/Orange/34166 Dt 16.09.2015</t>
  </si>
  <si>
    <t>M/s Gala Shrink Fit</t>
  </si>
  <si>
    <t>6.5/11 kV Heat Shrinkable I/D, O/D 
Termination &amp; Straight through joints &amp; 1.1 kV Heat Shrinkable I/D, O/D termination &amp; Straight through joints</t>
  </si>
  <si>
    <t>CE/Infra Plan-II/ GTP/36480  Date:14.10.2015</t>
  </si>
  <si>
    <t>Spark Industries Ahmednagar</t>
  </si>
  <si>
    <t xml:space="preserve">100KVA LT Distribution Box (Aluminum Busbar) MCCB
</t>
  </si>
  <si>
    <t>CE/Infra/EE-II/Vendors/ 4573 Dt. 12.02.2015</t>
  </si>
  <si>
    <t>M/s Shrinivas Fabrication GTD Pvt Ltd</t>
  </si>
  <si>
    <t>100 KVA Distribution Box  with Kitkat (Rural)</t>
  </si>
  <si>
    <t>CE/Infra Plan-II/ GTP/42672 Date:23.12.2015</t>
  </si>
  <si>
    <t>63, 100,200 KVA Distribution Box  with MCCB (Urban)</t>
  </si>
  <si>
    <t>CE/Infra Plan-II/ GTP/42671 Date:23.12.2015</t>
  </si>
  <si>
    <t>M/s Shree Radhe Industries</t>
  </si>
  <si>
    <t>HT Polymer Pin Insulator</t>
  </si>
  <si>
    <t>CE/Infra Plan-II/ GTP/40567 Date:01.12.2015 CE/Infra Plan-II/ GTP/42984Date:31.12.2015</t>
  </si>
  <si>
    <t>M/s Prabhakar Electricals</t>
  </si>
  <si>
    <t>63 KVA &amp; 100 KVA LTDB / LT Mini Feeder 
Pillar, 4 way Feeder Pillar &amp; 6Way Feeder Pillar with HRC fuse</t>
  </si>
  <si>
    <t>CE/Infra Plan-II/ GTP/5343 Date:17.02.2016 CE/Infra Plan-II/ GTP/6848  Date:01.03.2016</t>
  </si>
  <si>
    <t>M/s Janki Electromech</t>
  </si>
  <si>
    <t>63 KVA and 100 KVA LT Distribution Box (Aluminum Bus) with Kitkat</t>
  </si>
  <si>
    <t xml:space="preserve">CE/Infra Plan-II/ GTP/6609 Date:26.02.2016 </t>
  </si>
  <si>
    <t>M/s Balaji Engineers</t>
  </si>
  <si>
    <t>AB Switch/ HG Fuse/ LT DB</t>
  </si>
  <si>
    <t xml:space="preserve">1) 11 KV AB 
Switch &amp; 11 KV H.G Fuse 2) 63 KVA,100 
KVA and 200 KVA LT distribution boxes (Aluminum Bus) with KitKat for Rural Area and 63 KVA,100 KVA and 200 KVA LT distribution boxes( Aluminum Bus) with MCCB  for Urban Area 
</t>
  </si>
  <si>
    <t>1) CE/Infra Plan-II/ GTP/41400 Date:11.12.2015 2) CE/Infra Plan-II/ GTP/ 33333 Date: 04.11.2016</t>
  </si>
  <si>
    <t>M/s Naresh Potteries</t>
  </si>
  <si>
    <t>CE/Infra Plan-II/ GTP/838 Date:06.01.2016</t>
  </si>
  <si>
    <t>M/s Rama Pottery Works</t>
  </si>
  <si>
    <t xml:space="preserve">1) HT &amp; LT Insulator &amp; Kitkat Fuses 2) HT/LT Polymer Insulator </t>
  </si>
  <si>
    <t>1) CE/Infra Plan-II/ GTP/36186 Date:09.10.2015  2)  CE/Infra Plan-II/ GTP/18226 Date:06.06.2016</t>
  </si>
  <si>
    <t>M/s Vikram Power Techologies Pvt Ltd</t>
  </si>
  <si>
    <t xml:space="preserve">HT Polymer Insulator </t>
  </si>
  <si>
    <t>1) CE/Infra Plan-II/GTP/21504 Date: 27.07.2016                                                              2) CE/Infra Plan-II/GTP/30662 Date: 06.10.2016</t>
  </si>
  <si>
    <t>M/s Popular Brass Metal Works</t>
  </si>
  <si>
    <t>HRC Fuse/ Kitkat</t>
  </si>
  <si>
    <t xml:space="preserve">160A HRC Fuse Link &amp; 100A Kit Kat
</t>
  </si>
  <si>
    <t xml:space="preserve">CE/Infra Plan-II/ GTP/7685 Date:09.03.2016 </t>
  </si>
  <si>
    <t>M/s Reliance Engineering Copany</t>
  </si>
  <si>
    <t>63/100 KVA LTDB with MCCB &amp; with M/s DLV Switchgears</t>
  </si>
  <si>
    <t>CE/Infra Plan-II/GTP/11948 Date: 27.04.2016 CE/Infra Plan-II/GTP/18525 Date: 09.06.2016</t>
  </si>
  <si>
    <t>M/s Indcoil Transformer Pvt Ltd</t>
  </si>
  <si>
    <t>11 KV &amp; 33 KV Outdoor Oil Cooled CT's</t>
  </si>
  <si>
    <t>CE/Infra Plan-II/GTP/31357 Date: 14.10.2016</t>
  </si>
  <si>
    <t>M/s Hi Tech Trans Techenocrates Pvt Ltd</t>
  </si>
  <si>
    <t>11 kV &amp; 33 kV Composite Polymer Insulator</t>
  </si>
  <si>
    <t>CE/Infra Plan-II/GTP/31540 Date: 17.10.2016</t>
  </si>
  <si>
    <t>M/s Adinath Industries</t>
  </si>
  <si>
    <t>HT Composite Polymer Type Insulator</t>
  </si>
  <si>
    <t>CE/Infra Plan-II/GTP/32383 Date: 25.10.2016</t>
  </si>
  <si>
    <t>M/s Epcos India Pvt Ltd</t>
  </si>
  <si>
    <t>Capacitor</t>
  </si>
  <si>
    <t>0.6 MVAR 11 KV Capacitor Bank &amp; 11kV/200A Automatic Capacitor Switch</t>
  </si>
  <si>
    <t>CE/Infra Plan-II/GTP/34050        Date: 15.11.2016</t>
  </si>
  <si>
    <t>M/s Rajeev Industries</t>
  </si>
  <si>
    <t>11KV, 22KV &amp; 33KV Composite Polymer Insulator</t>
  </si>
  <si>
    <t>CE (Infra)/Infra-II/GTP/Vendor Approval/34190  Date:16/11/2016</t>
  </si>
  <si>
    <t>M/s Akanksha Power &amp; Infrastructure Pvt Ltd</t>
  </si>
  <si>
    <t xml:space="preserve">11 KV  O/D Oil 
Filled CT &amp; 11 KV O/D Resin Cast Dry Type CT and PT </t>
  </si>
  <si>
    <t>CE (Infra)/Infra-II/GTP/Vendor Approval/34771  Date:22/11/2016</t>
  </si>
  <si>
    <t>M/s R.R.Industries</t>
  </si>
  <si>
    <t>M/s San Electricals</t>
  </si>
  <si>
    <t>HG Fuse/ LT feeder Pillar</t>
  </si>
  <si>
    <t xml:space="preserve">1) 11KV HG Fuse &amp; 11KV A.B. Switch           2) LT Mini Feeder Pillar &amp; 4 Way Feeder Pillar with HRC Fuse 
</t>
  </si>
  <si>
    <t>1) CE/Infra Plan-II/GTP/33437 Date: 04.11.2016 2)CE/Infra Plan-II/GTP/37983 Date: 27.12.2016</t>
  </si>
  <si>
    <t xml:space="preserve">M/s Garg cables &amp; silicones Pvt Ltd </t>
  </si>
  <si>
    <t>11KV &amp; 33KV composite Polymer insulators</t>
  </si>
  <si>
    <t>CE/Infra-II/Vendor/26784 dtd 2.11.2017</t>
  </si>
  <si>
    <t>M/s Satraj ceramics</t>
  </si>
  <si>
    <t>11KV 70KN (B &amp; S) type insulator and 11KV &amp;33KV composite polymeric insulators</t>
  </si>
  <si>
    <t>CE/Infra-II/Vendor/630/14013dtd 7.6.2017</t>
  </si>
  <si>
    <t>M/s Bharat Electrical contractor &amp; manufacturers Pvt Ltd</t>
  </si>
  <si>
    <t>AB Switch/ Insulator</t>
  </si>
  <si>
    <t>11KV &amp; 22KV 400Amp A.B. with Polymer insulators</t>
  </si>
  <si>
    <t>CE/Infra-II/Vendor17054dtd13.7.2017</t>
  </si>
  <si>
    <t>M/s Universal cables ltd</t>
  </si>
  <si>
    <t>11KV 3.0MVar,2.4MVar,1.2Mvar capacitor Bank</t>
  </si>
  <si>
    <t>CE/Infra-II/Vendor879/17026 dtd13.7.2017</t>
  </si>
  <si>
    <t>M/s Pragati Electrical Pvt Ltd</t>
  </si>
  <si>
    <t>33KV Outdoor oil colled CT &amp; PT</t>
  </si>
  <si>
    <t>CE/Infra-II/Vendor893/17281 dtd 15.7.2017</t>
  </si>
  <si>
    <t>M/s Amity Power Products Pvt Ltd</t>
  </si>
  <si>
    <t>11KV outdoor resinn cast CT &amp; PT , 33KV KV outdoor oil colled CT &amp; PT</t>
  </si>
  <si>
    <t>CE/Infra-II/Vendor904/17523 dtd 18.7.2017</t>
  </si>
  <si>
    <t xml:space="preserve">M/s AKS automation and Pressing Pvt Ltd </t>
  </si>
  <si>
    <t>100KVA LTDB with KIKAT &amp; MCCB</t>
  </si>
  <si>
    <t>CE/Infra-II/Vendor/23257 dtd 25.9.2017 &amp; CE/Infra-II/Vendor/23258 dtd 25.9.2017</t>
  </si>
  <si>
    <t>M/s Goenka Switchgears  Pvt Ltd</t>
  </si>
  <si>
    <t>63KVA, 100KVA &amp;200KVA LTDB with MCCB</t>
  </si>
  <si>
    <t>CE/Infra-II/Vendor/10965dtd 11.05.2017</t>
  </si>
  <si>
    <t>M/s SAN Electricals</t>
  </si>
  <si>
    <t>LTDB 100KVA with MCCB &amp; KITKAT</t>
  </si>
  <si>
    <t>CE/Infraplan/vendors/24910 dtd 11.10.2017 &amp; CE/Infraplan/vendors/24909 dtd 11.10.2017</t>
  </si>
  <si>
    <t xml:space="preserve">Three phase, 10KVA, 11/0.433 KV, Aluminum wound, CRGO core, sealed type, distribution transformers (EEL-2) </t>
  </si>
  <si>
    <t>10821 dt. 23.04.2019</t>
  </si>
  <si>
    <t>Atul Singh 9822647170</t>
  </si>
  <si>
    <t>Plot no.18, Jogeswari MIDC area, Waluj, Aurnagbad - 431136</t>
  </si>
  <si>
    <t>Approved Only for Dhule Circle &amp; Valid for 5 years</t>
  </si>
  <si>
    <t xml:space="preserve"> Distribution Transformer</t>
  </si>
  <si>
    <t xml:space="preserve">RSJ Pole </t>
  </si>
  <si>
    <t xml:space="preserve"> 25/63/100vKVA 11/0.433KVLevel-II Distributuion Transformer</t>
  </si>
  <si>
    <t>17705 dt. 23.07.2018</t>
  </si>
  <si>
    <r>
      <t xml:space="preserve">A.    </t>
    </r>
    <r>
      <rPr>
        <sz val="12"/>
        <color theme="1"/>
        <rFont val="Calibri"/>
        <family val="2"/>
        <scheme val="minor"/>
      </rPr>
      <t>11 KV Control &amp; Relay Panel  for One Incomer and 1 Feeder Protection(Indoor type)with its accessories such as Numerical Relay,Trivectormeter etc.</t>
    </r>
  </si>
  <si>
    <t>30941 dt. 11.11.2019</t>
  </si>
  <si>
    <t>Plot no. W- 276, TTC Industrial Area, Rabale, Navi Mumbai - 400701</t>
  </si>
  <si>
    <t>M/s Vinayak Transmission Products Pvt. Ltd</t>
  </si>
  <si>
    <t>30978 dt. 11.11.2019</t>
  </si>
  <si>
    <t>30939 dt. 11.11.2019</t>
  </si>
  <si>
    <t>30980 dt. 11.11.2019</t>
  </si>
  <si>
    <t>30982 dt. 11.11.2019</t>
  </si>
  <si>
    <t>33 kV control &amp; Relay Panel (Indoor type) for Transformer without Differential protection with its accessories such as Numerical Relay, Trivector meter etc.</t>
  </si>
  <si>
    <t xml:space="preserve">33 kV control &amp; Relay Panel (Indoor type) for feeder with its accessories such as Numerical Relay, Trivector meter etc.  </t>
  </si>
  <si>
    <t>11 kV Control &amp; Relay Panel (Indoor type) for Feeder protection with its accessories such as Numerical Relay, Trivector meter etc</t>
  </si>
  <si>
    <t xml:space="preserve">33 kV Control &amp; Relay Panel (Indoor type) for Double Feeder protection with its accessories such as Numerical Relay, Trivector meter etc.  </t>
  </si>
  <si>
    <t xml:space="preserve">D. 22kVControl &amp; Relay Panel (Indoor type)for Transformer without Differential protection with its accessories such as Numerical Relay,Trivectormeter etc.   </t>
  </si>
  <si>
    <t>30977 dt. 11.11.2019</t>
  </si>
  <si>
    <r>
      <t>A.</t>
    </r>
    <r>
      <rPr>
        <sz val="7"/>
        <color rgb="FF000000"/>
        <rFont val="Times New Roman"/>
        <family val="1"/>
      </rPr>
      <t xml:space="preserve">    </t>
    </r>
    <r>
      <rPr>
        <sz val="11"/>
        <color theme="1"/>
        <rFont val="Arial"/>
        <family val="2"/>
      </rPr>
      <t xml:space="preserve">11 KV Control &amp; Relay Panel for One Incomer &amp; Three Feeder Protection (Indoor type) with its accessories such as Numerical Relay, Trivector meter etc.  </t>
    </r>
  </si>
  <si>
    <t>30940 dt. 11.11.2019</t>
  </si>
  <si>
    <t xml:space="preserve">C. 22 kV Control &amp; Relay Panel (Indoor type) for Double Feeder protection with its accessories such as Numerical Relay, Trivector meter etc.  </t>
  </si>
  <si>
    <t>30942 dt. 11.11.2019</t>
  </si>
  <si>
    <t>30984 dt. 11.11.2019</t>
  </si>
  <si>
    <t>L. 22kVcontrol &amp; Relay Panel (Indoor type) for Transformer with Differential protection with its accessories such as Numerical Relay, Trivectormeter etc.</t>
  </si>
  <si>
    <t>30981 dt. 11.11.2019</t>
  </si>
  <si>
    <t>H. 33kVcontrol &amp; Relay Panel (Indoor type)for Transformer With Diff. Protection with Trivector meter.</t>
  </si>
  <si>
    <t>30979 dt. 11.11.2019</t>
  </si>
  <si>
    <t xml:space="preserve">F. 22 kV Control &amp; Relay Panel (Indoor type) for Feeder protection with its accessories such as Numerical Relay, Trivector meter etc.  </t>
  </si>
  <si>
    <t>30983 dt. 11.11.2019</t>
  </si>
  <si>
    <t>K. 11 KV Control &amp; Relay Panel  for Two Feeder Protection(Indoor type)with its accessories such as Numerical Relay, Trivectormeter etc.</t>
  </si>
  <si>
    <t xml:space="preserve">Karmalkar/ 9820855499 </t>
  </si>
  <si>
    <t>karmalkar@vinayktrans.com</t>
  </si>
  <si>
    <t xml:space="preserve">M/s. Shree Transformers, </t>
  </si>
  <si>
    <t xml:space="preserve">
Plot no.47,Road No.3, Sec.1-S, 
New Panvel – 410206
</t>
  </si>
  <si>
    <t xml:space="preserve">63/100/315 KVA, 22/0.433 KV, CRGO core, 3 Phase, Copper wound, ONAN, Distribution Transformers (EEL-2) </t>
  </si>
  <si>
    <t>31870 dt. 19.11.2019</t>
  </si>
  <si>
    <t>Bhojane / 9869467668</t>
  </si>
  <si>
    <t xml:space="preserve">
D-27, Additional MIDC area, 
Dist – Jalna, Maharasthtra – 431203
</t>
  </si>
  <si>
    <t xml:space="preserve">M/s. Deepjyot Transformer Industries, </t>
  </si>
  <si>
    <t>31597 dt. 16.11.2019</t>
  </si>
  <si>
    <t>Abhishek Kashiwal/ 9028035333</t>
  </si>
  <si>
    <t>Kiran Electro Pole Industries</t>
  </si>
  <si>
    <t xml:space="preserve"> 200 kg. 9 Mtr long</t>
  </si>
  <si>
    <t>31598 dt. 16.11.2019</t>
  </si>
  <si>
    <t>At post Ansing, Tal/ Dist. - Washim</t>
  </si>
  <si>
    <t>SGM Pole factory</t>
  </si>
  <si>
    <t>31599 dt. 16.11.2019</t>
  </si>
  <si>
    <t>Asadpur, Tal- Achalpur, Dist. - Amravati</t>
  </si>
  <si>
    <t xml:space="preserve">
Alandi - Markal Main Road , 
Markal Village , Gat No – 227/230, 
Tal- Khed, District- Pune - 412105
</t>
  </si>
  <si>
    <t xml:space="preserve">M/s Ravin Cable Ltd., </t>
  </si>
  <si>
    <t xml:space="preserve">1) 19C X 2.5 sq.mm, 12C X 2.5 sq.mm, 7C X 2.5 sq.mm , 4C X 2.5 sq.mm, 2C X 2.5 sq.mm, 2C X 4 sq.mm, 2C X 16 sq.mm, 4C X 16 sq.mm,  stranded circular/shaped copper conductor, PVC insulated, PVC sheathed, Galvanized round steel wire armored,1100V Grade, control cables
2) 3.5C X 300 sq.mm, 3.5C X 240 sq.mm ,3.5C X 185 sq.mm, 3.5C X 120 sq.mm, 3.5C X 70 sq.mm, 3.5C X 35 sq.mm ,  4C X 16 sq.mm Aluminum stranded conductor, XLPE insulated, PVC inner and outer sheathed, strip Armoured,1100V Grade,  LT power XLPE cables. 
3) 1C X 400 sq.mm, 1C X 300 sq.mm , Aluminum stranded conductor, XLPE insulated, PVC sheathed, Armoured,1100V Grade,  LT power XLPE cables. 
4) 2C X 2.5 Sq.mm, 2C X 4 sq.mm, 2C X 16 sq.mm, Stranded copper conductor, XLPE insulated, PVC inner and outer sheathed, Armoured,1100V Grade,  1100V Grade,  LT power XLPE cables 
5) 4C X 16 sq.mm, Copper stranded conductor, XLPE insulated, PVC inner and outer sheathed, strip Armoured,1100V Grade,  LT power XLPE cables. 
</t>
  </si>
  <si>
    <t>31406 dt. 14.11.2019</t>
  </si>
  <si>
    <t>Borkar/</t>
  </si>
  <si>
    <t xml:space="preserve">M/s. Prathamesh Transformers, 
Ahmednagar  
</t>
  </si>
  <si>
    <t>100  KVA , 11/0.433 KV, Aluminium wound, CRGO core, distribution transformers (EEL-2)</t>
  </si>
  <si>
    <t>23433 dt. 26.08.2019</t>
  </si>
  <si>
    <t>Plot no. 66, Sangamner Co-operative Industrial Estate, nashik Pune Highway, Sangmaner</t>
  </si>
  <si>
    <t>11573 dt. 04.05.2019</t>
  </si>
  <si>
    <t xml:space="preserve">200KVA, 22/0.433 KV, Outdoor /Indoor type, Copper wound, CRGO   core, (EEL-2) distribution transformers </t>
  </si>
  <si>
    <t xml:space="preserve">315KVA, 11/0.433 KV, Outdoor type with cable box, Copper wound, CRGO core, distribution transformers  (EEL-3)            </t>
  </si>
  <si>
    <t>11574 dt. 04.05.2019</t>
  </si>
  <si>
    <t>Samarth cement products</t>
  </si>
  <si>
    <t>32173 dt.21.11.2019</t>
  </si>
  <si>
    <t>At post Sarda Estate, Nalwandi Road, Tal/Dist. - Beed</t>
  </si>
  <si>
    <t>3C X 300 sq.mm, stranded circular compacted Aluminium conductor ,XLPE insulated, galvanized steel round wire Armoured 12.7/22 kV grade Cables</t>
  </si>
  <si>
    <t>32727 dt. 27.11.2019</t>
  </si>
  <si>
    <t xml:space="preserve">19C X 2.5 sq.mm, 12C X 2.5 sq.mm, 4C X 2.5 sq.mm, 2C X 2.5 sq.mm, 2C X 4 sq.mm stranded circular copper conductor, PVC insulated, PVC sheathed, Galvanized round steel wire armored,1100V Grade, control cables.,  3.5C X 300 sq.mm, 3.5C X 120 sq.mm, 3.5C X 70 sq.mm, , 3.5C X 35 sq.mm, 4C X 16 sq.mm Aluminum stranded conductor, XLPE insulated, PVC inner and outer sheathed, strip Armoured,1100V Grade,  LT power XLPE cables. ,  1C X 300 sq.mm, 1C X 185 sq.mm, 1C X 120 sq.mm, 1C X 70 sq.mm, 1C X 35 Sqmm, 1C X 16 Sqmm, Aluminum stranded conductor, XLPE insulated, PVC sheathed, Armoured,1100V Grade,  LT power XLPE cables
</t>
  </si>
  <si>
    <t>32728 dt. 27.11.2019</t>
  </si>
  <si>
    <t xml:space="preserve">F-260, Road No.13, 
V.K.I. Area, Jaipur-302013
</t>
  </si>
  <si>
    <t xml:space="preserve">M/s. KEC International Ltd, (cable Division), </t>
  </si>
  <si>
    <t xml:space="preserve">1) 3C X 95 sq.mm, stranded circular compacted Aluminium conductor (H2/H4), extruded semiconducting conductor screened, XLPE insulated, galvanized steel round wire Armoured 12.7/22 kV grade Cables.
2) 3C X 300 sq.mm, stranded circular compacted Aluminium conductor (H2/H4), extruded semiconducting conductor screened, XLPE insulated, galvanized steel round wire Armoured 19/33 kV grade Cables
</t>
  </si>
  <si>
    <t>32726 dt. 27.11.2019</t>
  </si>
  <si>
    <t xml:space="preserve">Plot no.803,Samlaya Savli Road,Village-Godampura,
Taluka-savali, Vadodara, Gujrat-391520
</t>
  </si>
  <si>
    <t xml:space="preserve">Ongoing </t>
  </si>
  <si>
    <t>12 KV, 1250 A, 25kA Outdoor type Vacuum Circuit Breaker</t>
  </si>
  <si>
    <t>32729 dt. 27.11.2019</t>
  </si>
  <si>
    <t xml:space="preserve">Plot no. 90/91/92, Virar-Vajreshwari Road, 
Usgaon, P.O.Bhatane, Dist. Palghar - 401303
</t>
  </si>
  <si>
    <t xml:space="preserve">PE80PN4DN160SDR26 </t>
  </si>
  <si>
    <t>32725 dt. 27.11.2019</t>
  </si>
  <si>
    <t>Electrocare Industries</t>
  </si>
  <si>
    <t xml:space="preserve">1) 33 kV Control&amp; Relay Panel For Transformer without Differential Protection (Indoor Type) with its accessories such as Numerical Relay, Trivector meter, etc.   
2) 33 kV Control&amp; Relay Panel for Transformer with Differential Protection (Indoor Type) with its accessories such as Numerical Relay, Trivector meter, etc.  
3) 33 kV Control&amp; Relay Panel for Feeder Protection (Indoor Type) with its accessories such as Numerical Relay, Trivector meter, etc.  
</t>
  </si>
  <si>
    <t>32757 dt. 28.11.2019</t>
  </si>
  <si>
    <t xml:space="preserve">Plot no. 18 &amp; 19, Sharma Industrial Complex, 
Mumbai – Nashik Road, 
District – Thane , Asangaon (W) - 421601
</t>
  </si>
  <si>
    <t>32756 dt. 28.11.2019</t>
  </si>
  <si>
    <t xml:space="preserve">1) 22 kV Control&amp; Relay Panel For Transformer without Differential Protection (Indoor Type) with its accessories such as Numerical Relay, Trivector meter, etc.  
2) 22 kV Control&amp; Relay Panel for Transformer with Differential Protection (Indoor Type) with its accessories such as Numerical Relay, Trivector meter, etc.
3) 22 kV Control&amp; Relay Panel for Feeder Protection (Indoor Type) with its accessories such as Numerical Relay, Trivector meter, etc.  
</t>
  </si>
  <si>
    <t>Ravi Tayde/ 9920249937</t>
  </si>
  <si>
    <t>Waghela/ 9820452467</t>
  </si>
  <si>
    <t>Shah/ 9619733001</t>
  </si>
  <si>
    <t>Raghu/ 935027001</t>
  </si>
  <si>
    <t xml:space="preserve">alok.mishra@ravingropu.com </t>
  </si>
  <si>
    <t xml:space="preserve">waghelak@kecrpg.com </t>
  </si>
  <si>
    <t xml:space="preserve">info@electrocare.co.in </t>
  </si>
  <si>
    <t>quality@mangalampipes.com</t>
  </si>
  <si>
    <t xml:space="preserve">UNIT:2, 241/C 1st stage,
Sompura Industrial Area, 
Nidavanda Village.
Dabaspet, Bangalore Rural. </t>
  </si>
  <si>
    <t>Validity</t>
  </si>
  <si>
    <t xml:space="preserve">Validity </t>
  </si>
  <si>
    <t>Three phase, 10KVA, 22/0.433 KV, Aluminum wound</t>
  </si>
  <si>
    <t>34644 dt. 16.12.19</t>
  </si>
  <si>
    <t>Valid for 2 years &amp; Satara District only</t>
  </si>
  <si>
    <t xml:space="preserve"> LT XLPE Power Cable</t>
  </si>
  <si>
    <t xml:space="preserve">2C X 6sq.mm Aluminium stranded conductor, XLPE insulated, PVC inner and outer sheathed, strip armored,1100V Grade, LT power XLPE cable
</t>
  </si>
  <si>
    <t>34642 dt. 16.12.2019</t>
  </si>
  <si>
    <t>Shreenidhi Prestress Pole Industries</t>
  </si>
  <si>
    <t>34639 dt. 16.12.2019</t>
  </si>
  <si>
    <t xml:space="preserve">S.No. 136, Mauza 
Indarmari Talegoan (S.P.), Tal. – Ashti, Dist. Wardha
</t>
  </si>
  <si>
    <t>ssgmss@rediffmail.com</t>
  </si>
  <si>
    <t>33 kV Control&amp; Relay Panel for Transformer without Differential Protection (Indoor Type), Transformer with Differential Protection (Indoor Type), and 33 kV Feeder Protection (Indoor Type) with its accessories such as Numerical Relay, Trivector meter etc.</t>
  </si>
  <si>
    <t>34643 dt. 16.12.2019</t>
  </si>
  <si>
    <t xml:space="preserve"> Malegaon, Sinnar, Dist. Nashik </t>
  </si>
  <si>
    <t>M/s. Advent Engineers</t>
  </si>
  <si>
    <t>RE outdoor metering Generation projects</t>
  </si>
  <si>
    <t>CT &amp; PT</t>
  </si>
  <si>
    <t xml:space="preserve">33 kV Outdoor Oil Cooled metering CT 50/5A and 33 kV Outdoor Oil Cooled metering PT
</t>
  </si>
  <si>
    <t>34640 dt. 16.12.2019</t>
  </si>
  <si>
    <t>Manish Mishra/ 9763708182</t>
  </si>
  <si>
    <t>advent.nashik@gmail.com</t>
  </si>
  <si>
    <t>Three phase, 16 KVA, 11/ 0.433 KV, Aluminium wound, CRGO core, distribution transformers  (EEL-2)</t>
  </si>
  <si>
    <t>34641 dt. 16.12.19</t>
  </si>
  <si>
    <t>Ongoing</t>
  </si>
  <si>
    <t>CE/T-QC/VENDOR/33734 dtd. 16.12.2019</t>
  </si>
  <si>
    <t>M/s. Kapil Cables Pvt Ltd</t>
  </si>
  <si>
    <t xml:space="preserve"> LT Cable</t>
  </si>
  <si>
    <t xml:space="preserve">2. 2C X 2.5 sq.mm, 2C X 4 sq.mm, stranded circular/shaped copper conductor, PVC insulated, PVC sheathed, Galvanized round steel wire armored,1100V Grade, control cables under IPDS/DDUGJY Scheme.
3. 3.5C X 120 sq.mm, 3.5C X 95 sq.mm, 3.5C X 50 sq.mm,  3.5C X 35 sq.mm , Aluminum stranded conductor, XLPE insulated, PVC inner and outer sheathed, strip Armoured,1100V Grade,  LT power XLPE cables under IPDS/DDUGJY Scheme. 
4. 1C X 300 sq.mm, 1C X 185 sq.mm , 1C X150 sq.mm, 1C X 120 sq.mm, 1C X 70 sq.mm Aluminum stranded conductor, XLPE insulated, PVC sheathed, Armoured,1100V Grade,  LT power XLPE cables under IPDS/DDUGJY Scheme.
</t>
  </si>
  <si>
    <t>33736 dt. 06.12.2019</t>
  </si>
  <si>
    <t>Kapil Patidar/ 9926030006</t>
  </si>
  <si>
    <t>9-12, Industrial Area Extension, Rangawasa Road, Rau, Indore (M.P)</t>
  </si>
  <si>
    <t>kapilcables38@gmail.com</t>
  </si>
  <si>
    <t>1. AAAC 34 Sq.mm (7/2.50 mm), AAAC 55 Sq.mm (7/3.15 mm), AAAC 100 Sq.mm (7/4.26mm), ACSR Dog 100 Sq.mm (6/4.72 + 7/ 1.57 mm)</t>
  </si>
  <si>
    <t xml:space="preserve">Three phase 200 KVA, 22/0.433kV Copper Wound, CRGO Core, distribution transformer (EEL-2)  </t>
  </si>
  <si>
    <t>33658 dt. 06.12.2019</t>
  </si>
  <si>
    <t>M/s. Galaxy Transmission Pvt. Ltd.</t>
  </si>
  <si>
    <t>AAAC Weasel 34 Sq.mm (7/2.50 mm), AAAC 55 Sq.mm (7/3.15 mm), AAAC 100 Sq.mm (7/4.26mm) , ACSR Dog 100 Sq.mm (6/4.72 + 7/ 1.57 mm)</t>
  </si>
  <si>
    <t>33657 dt. 06.12.2019</t>
  </si>
  <si>
    <t xml:space="preserve">Plot no- D-9,Umbred Industrial Area, Umred, Nagpur- 441203 </t>
  </si>
  <si>
    <t>Shree Cement Pole Industries</t>
  </si>
  <si>
    <t>34659 dt. 06.12.2019</t>
  </si>
  <si>
    <t xml:space="preserve">Gut no. 321, Pirkalyan Mantha 
Road, Jalna, Dist. - Jalna
</t>
  </si>
  <si>
    <t>A. 11 kV Indoor Control &amp; Relay Panel for Incoming + Outgoing 1 , 11 kV Indoor Control &amp; Relay Panel for Outgoing -2 + Outgoing -3 and 11 kV Indoor Control &amp; Relay Panel for capacitor control   with its accessories such as Numerical Relay, MVAR, Trivector meter etc.</t>
  </si>
  <si>
    <t>33577 dt. 05.12.2019</t>
  </si>
  <si>
    <t xml:space="preserve">M/s. Vardhman Cables &amp; Conductors , 129/C, Shinoli (B.K), Tal. 
Chandgad, Dist. Kolhapur, Maharashtra </t>
  </si>
  <si>
    <t xml:space="preserve">
a) 2C X 2.5 sq.mm, solid aluminum conductor &amp; 2C X 4 sq.mm, 2C X 10 sq.mm,  stranded aluminum ,PVC Insulation ,PVC Sheathed, 1100V Grade ,Weather Proof cables. 
b) 19C X 2.5 sq.mm, 12C X 2.5 sq.mm, 10C X 2.5 sq.mm , 7C X 2.5 sq.mm , 4C X 2.5 sq.mm, 2C X 2.5 sq.mm,  2C X 4 sq.mm,  stranded circular copper conductor, PVC insulated, PVC sheathed, Galvanized round steel wire armored,1100V Grade, control cables.
c) 3.5C X 300 sq.mm, 3.5C X 240 sq.mm ,3.5C X 185 sq.mm, 3.5C X 120 sq.mm, 3.5C X 95 sq.mm, 3.5C X 70 sq.mm, 3.5C X 50 sq.mm , 3.5C X 35 sq.mm, Aluminum stranded conductor, XLPE insulated, PVC inner and outer sheathed, strip Armoured,1100V Grade,  LT power XLPE cables. 
d) 1C X 300 sq.mm, 1C X 240 sq.mm , 1C X 185 sq.mm, 1C X 120 sq.mm, 1C X 95 sq.mm, 1C X 70 sq.mm, 1C X 50 Sq.mm, 1C X 35 Sqmm, Aluminum stranded conductor, XLPE insulated, PVC sheathed, Armoured,1100V Grade,  LT power XLPE cables. 
e) 2C X 16 sq.mm, 4C X 16 sq.mm, 4C X 10 sq.mm, Aluminum stranded conductor, XLPE insulated, PVC inner and outer sheathed, strip Armoured,1100V Grade,  LT power XLPE cables.
</t>
  </si>
  <si>
    <t>33579 dt. 05.12.2019</t>
  </si>
  <si>
    <t>Praveen / 9844070555</t>
  </si>
  <si>
    <t>129/C, Shinoli (B.K), Tal. Chandgad, Dist. Kolhapur, Maharashtra</t>
  </si>
  <si>
    <t>bharatcab@gmail.com</t>
  </si>
  <si>
    <t xml:space="preserve">3C X 95 + 1C X16 + 1C X 70 Sq.mm, 3C X 70 + 1C X16 + 1C X 50 Sq.mm, 3C X 50 + 1C X16 + 1C X 35 Sq.mm, 3C X 35 + 1C X16 + 1C X 25 Sq.mm, 3C X 25 + 1C X16 + 1C X 25 Sq.mm, 3C X 16 + 1C X16 + 1C X 25 Sq.mm, 3C X 35 + 1C X 25 Sq.mm , 3C X 50 + 1C X 35 Sq.mm, 3C X 16 + 1C X 25 Sq.mm  XLPE insulated Aerial bunched cables </t>
  </si>
  <si>
    <t>33578 dt. 05.12.2019</t>
  </si>
  <si>
    <t xml:space="preserve">1. AAAC 34 Sq.mm (7/2.50 mm), AAAC 55 Sq.mm (7/3.15 mm), AAAC 100 Sq.mm (7/4.26mm), AAAC 232 Sq.mm (19/3.94mm), ACSR Dog 100 Sq.mm (6/4.72 + 7/ 1.57 mm)  </t>
  </si>
  <si>
    <t>33580 dt. 05.12.2019</t>
  </si>
  <si>
    <t xml:space="preserve">M/s Vasant Electric &amp; Mechanical Pvt. Ltd. </t>
  </si>
  <si>
    <t>63/ 100/ 200KVA 11/0.433KV,  Level-II Distribution Transformer</t>
  </si>
  <si>
    <t>CE/Infra-II/Vendor/4114 dtd 26.02.2018</t>
  </si>
  <si>
    <t>Swapnil Patil/ 7276856824</t>
  </si>
  <si>
    <t>Plot no. 103/ 104, L.K.kiwate Industrial Estate, Jaysingpur, 416101, tal - Shirol, Dist. - Kolhapur</t>
  </si>
  <si>
    <t>M/s. Pushpak Steel Industries Pvt. Ltd.</t>
  </si>
  <si>
    <t>116mm x 100mm, 125mm x 70mm, 175mm x 85mm &amp; 152mm x 152mm</t>
  </si>
  <si>
    <t>33271 dt. 02.12.2019</t>
  </si>
  <si>
    <t>Manoj Jadhav/ 9665161561</t>
  </si>
  <si>
    <t>Plot no. B -3&amp;4, Lonand  MIDC, Tal- Khandala, District - Satara</t>
  </si>
  <si>
    <t>pushpakinfracon@gmail.com</t>
  </si>
  <si>
    <t xml:space="preserve">36 KV, 1600 A, 26.3kA Outdoor 
type Vacuum Circuit Breaker 
</t>
  </si>
  <si>
    <t>33272 dt. 02.12.2019</t>
  </si>
  <si>
    <t>Divik Trilok Jhalani  8779340768</t>
  </si>
  <si>
    <t xml:space="preserve"> sales@shriramindustries.in</t>
  </si>
  <si>
    <t xml:space="preserve">M/s Datta  Electro Fabricators </t>
  </si>
  <si>
    <t>M/s. ICI Transformers</t>
  </si>
  <si>
    <t xml:space="preserve">Three phase, 10 KVA, 22/ 0.433 KV, Aluminium wound, CRGO core, distribution transformers  (EEL-2)  </t>
  </si>
  <si>
    <t>109 dt. 01.01.2020</t>
  </si>
  <si>
    <t>ACDB</t>
  </si>
  <si>
    <t>A.C. Distribution Board- ‘B’ Type with its accessories such as Switch Disconnector Fuse , MCB , etc</t>
  </si>
  <si>
    <t>0088 dt. 01.01.2020</t>
  </si>
  <si>
    <t>M/s. Parth Industries</t>
  </si>
  <si>
    <t>AAAC 34 Sq.mm (7/2.50 mm), AAAC 55 Sq.mm (7/3.15 mm), AAAC Dog 100 Sq.mm (7/4.26mm) , ACSR Weasel 30 Sq.mm (6/2.59 + 1/ 2.59 mm), ,ACSR Dog 100 Sq.mm (6/4.72 + 7/ 1.57 mm)</t>
  </si>
  <si>
    <t>0089 dt. 01.01.2020</t>
  </si>
  <si>
    <t xml:space="preserve">A-29, 30 Babhale MIDC (Nardana) 
Tal-Shindhkheda, Dist-Dhule-424309
</t>
  </si>
  <si>
    <t>M/s. Shravan Electrical Contractor</t>
  </si>
  <si>
    <t xml:space="preserve">Three phase, 16KVA &amp; 25KVA, 11/ 0.433 KV, Aluminium wound, CRGO core, distribution transformers (EEL- 2) </t>
  </si>
  <si>
    <t>289 dt.03.01.2020</t>
  </si>
  <si>
    <t>M/s. Allianz Transformers Pvt Ltd</t>
  </si>
  <si>
    <t xml:space="preserve">Three phase, 16 KVA, 11/ 0.433 KV, Aluminium wound, CRGO core, distribution transformers  (EEL-2) </t>
  </si>
  <si>
    <t>322 dt.03.01.2020</t>
  </si>
  <si>
    <t xml:space="preserve">Plot no.11,12, Dewan Udyog Nagar, 
Chintupada, Plalghar (West)- 401404
</t>
  </si>
  <si>
    <t xml:space="preserve">Survey no.111, Wakad,Tal.Bhokar, 
Dist.Nanded, Maharashtra
</t>
  </si>
  <si>
    <t xml:space="preserve">M/s. Vision Vidyut Engineers Pvt Ltd., </t>
  </si>
  <si>
    <t xml:space="preserve">63 KVA, 22/0.433 KV, CRGO core, 3 Phase,  Copper wound, ONAN, Distribution Transformers (EEL-2) </t>
  </si>
  <si>
    <t>288 dt. 03.01.2020</t>
  </si>
  <si>
    <t>M/s. Viji Power Transformers Pvt Ltd</t>
  </si>
  <si>
    <t>HVDS/IPDS/DDUGJY</t>
  </si>
  <si>
    <t xml:space="preserve">Three phase 25/63/100 KVA, 11/0.433kV Aluminum Wound, CRGO Core, distribution transformer (EEL-2)  </t>
  </si>
  <si>
    <t>287 dt. 03.01.2020</t>
  </si>
  <si>
    <t>AL 59 Conductor</t>
  </si>
  <si>
    <t>324 dt. 03.01.2020</t>
  </si>
  <si>
    <t>301/306,Panaroma Complex, R.C.Dutt Road Vadodara-390007</t>
  </si>
  <si>
    <t xml:space="preserve">AAAC 34 sqmm conductor </t>
  </si>
  <si>
    <t xml:space="preserve">1. LT Mini Feeder Pillar (400A) with HRC Fuses
2. LT 4/6/8 WAY Feeder Pillar (630A) with HRC Fuses (without ACB)
3. LT 6/8 WAY Feeder Pillar with ACB
</t>
  </si>
  <si>
    <t>1146 dt 13.01.2020</t>
  </si>
  <si>
    <t>M/s. Lunkad Aluminium Ltd</t>
  </si>
  <si>
    <t xml:space="preserve">AAAC 34 Sq.mm (7/2.50 mm), AAAC 55 Sq.mm (7/3.15 mm), AAAC 100 Sq.mm (7/4.26mm) , AAAC 232 Sq.mm (19/3.94mm) , ACSR Dog 100 Sq.mm (6/4.72 + 7/ 1.57 mm) </t>
  </si>
  <si>
    <t>1145 dt. 13.01.2020</t>
  </si>
  <si>
    <t xml:space="preserve">Gate No.144/2,Jalgaon-Pachora Road, 
Shirsoli, Dist. Jalgaon
</t>
  </si>
  <si>
    <t>M/s. Technoflux Engineers Pvt Ltd</t>
  </si>
  <si>
    <t>Dry type Distribution Transformer</t>
  </si>
  <si>
    <t xml:space="preserve">Three phase, 630 KVA, 11/0.433 KV, Copper wound, CRGO core, VPI dry type Distribution 
Transformers
</t>
  </si>
  <si>
    <t>1529 dt. 15.01.2020</t>
  </si>
  <si>
    <t>L-98,Taloja MIDC, Opposite BOC, Near Tondre Phata, Taloja, Raigad, Navi Mumbai-410208</t>
  </si>
  <si>
    <t>M/s. Megawin Switchgear Pvt. Ltd</t>
  </si>
  <si>
    <t>12 
KV Indoor Gas Insulated Switchgear (Breaker in SF6 and Silicon coated, solid insulated touch proof Busbar) of configuration 2 IC +1 BC +8 OG</t>
  </si>
  <si>
    <t>1526 dt. 15.01.2020</t>
  </si>
  <si>
    <t xml:space="preserve">Post Box no. 434, Perumal Malai Adivaram, 
Alagapuram Poat, Salem – 636004, Tamil Nadu
</t>
  </si>
  <si>
    <t xml:space="preserve">M/s Nilshikha Projects Ltd.  (M/s Nilshikha Infra India Ltd.) </t>
  </si>
  <si>
    <t>Valid for 5 years &amp; change of name done on dt. 15.01.2020</t>
  </si>
  <si>
    <t>Valid for 5 years, (Revised GTP issued on dt. 15.01.2020)</t>
  </si>
  <si>
    <t>M/s. Koyna Engineer Pvt Ltd</t>
  </si>
  <si>
    <t xml:space="preserve">Three phase,  100 KVA &amp; 200 KVA , 11/0.433 KV, Aluminium wound, CRGO core distribution transformers (EEL-2) </t>
  </si>
  <si>
    <t>1456 dt. 15.01.2020</t>
  </si>
  <si>
    <t xml:space="preserve">Plot No.106, Street No.106, 
Street No.19,MIDC Satpur, 
Nashik-422007
</t>
  </si>
  <si>
    <t xml:space="preserve">137/3 Dasanpura Hobli, Magadi Main Road, 
Kadabagere Cross, Bengaluru- 562130
</t>
  </si>
  <si>
    <t>M/s. Tesla Power Equipments &amp; Projects Pvt. Ltd</t>
  </si>
  <si>
    <t>Three phase 10 KVA, 11/0.433Kv, Aluminum Wound, Amorphous Core, distribution transformer (EEL-2)</t>
  </si>
  <si>
    <t>1525 dt. 15.01.2020</t>
  </si>
  <si>
    <t xml:space="preserve">H-147 &amp; I-147, Sector H, Industrial Area Govindpura, 
Bhopal-462023(M.P.)
</t>
  </si>
  <si>
    <t>sachin/ 9755571596</t>
  </si>
  <si>
    <t>Shirole/  9422249552</t>
  </si>
  <si>
    <t>Patil/ 9987875739</t>
  </si>
  <si>
    <t>Jondale/ 8796616611</t>
  </si>
  <si>
    <t xml:space="preserve">4B-27B, Highstreet cum Highland Corporate Center, 
Kapurbavdi Junction, 
Majiwade,Thane (w) - 400607
</t>
  </si>
  <si>
    <t xml:space="preserve">Kutty/ 9823271927/ </t>
  </si>
  <si>
    <t xml:space="preserve">allianztransfo@gmail.com </t>
  </si>
  <si>
    <t>Balaji/ 8888888765</t>
  </si>
  <si>
    <t>shravan.electrical2010@gmail.com</t>
  </si>
  <si>
    <t>Saijal Lunkad/ 9422774011</t>
  </si>
  <si>
    <t>lunkadaluminium@gmail.com</t>
  </si>
  <si>
    <t>Samir Vhora/ 8788452216</t>
  </si>
  <si>
    <t>info@galaxycorp.in</t>
  </si>
  <si>
    <t xml:space="preserve">saleskoyna@gmail.com </t>
  </si>
  <si>
    <t>Pinjan/ 9823063772</t>
  </si>
  <si>
    <t>Tukaram Aradwad/ 8380058938</t>
  </si>
  <si>
    <t>info@shreeengineering.in</t>
  </si>
  <si>
    <t xml:space="preserve">technofluxengineers@gmail.com </t>
  </si>
  <si>
    <t>jaywant@visionvidyut.com</t>
  </si>
  <si>
    <t>parthind662@gmail.com</t>
  </si>
  <si>
    <t>Agarwal/ 9689385852</t>
  </si>
  <si>
    <t>Rohit Pawar/ 9689990111</t>
  </si>
  <si>
    <t>M/s. Bush Electromech &amp; Engg. Pvt. Ltd</t>
  </si>
  <si>
    <t xml:space="preserve">11KV/ 33KV Control &amp; Relay panel with various configurations with allied material </t>
  </si>
  <si>
    <t>2801 dt. 27.01.2020</t>
  </si>
  <si>
    <t>Rahul Sahane/ 8421982221</t>
  </si>
  <si>
    <t>santosh@bushelectromech.com</t>
  </si>
  <si>
    <t>3C X 400 sq.mm, aluminum stranded compacted circular conductor with extruded semiconducting screened, XLPE insulated with extruded semiconducting screened , cores laid up, Extruded PVC inner sheathed(ST-2), galvanized steel round wire  armored, PVC outer sheath (ST-2), 19/33kV Grade, HT  XLPE power cable</t>
  </si>
  <si>
    <t>CIDCO</t>
  </si>
  <si>
    <t>2802 dt. 27.01.2020</t>
  </si>
  <si>
    <r>
      <t>a)</t>
    </r>
    <r>
      <rPr>
        <sz val="7"/>
        <color theme="1"/>
        <rFont val="Times New Roman"/>
        <family val="1"/>
      </rPr>
      <t xml:space="preserve">    </t>
    </r>
    <r>
      <rPr>
        <sz val="11"/>
        <color rgb="FF000000"/>
        <rFont val="Arial"/>
        <family val="2"/>
      </rPr>
      <t>11KV, 3C X 95, 3C X 185, 3C X 240, 3C X 300 sqmm                                                                  b)    22KV, 3C X 95, 3C X 185 sq.mm                                                                                                         c)    33KV, 3C X 300</t>
    </r>
  </si>
  <si>
    <t>2803 dt. 27.01.2020</t>
  </si>
  <si>
    <t>2800 dt. 27.01.2020</t>
  </si>
  <si>
    <t>Three phase, 1000 KVA, 11/0.433 KV, Copper wound, CRGO core, Distribution Transformers  (EEL-2)</t>
  </si>
  <si>
    <t>AB Switch/ HG Fuse</t>
  </si>
  <si>
    <t xml:space="preserve">11kV covered conductor – AAAC-22,34,55,80,100,148 &amp; 232sq.mm
22kV covered conductor-- AAAC-22,34,55,80,100,148 &amp; 232sq.mm
</t>
  </si>
  <si>
    <t xml:space="preserve">AL59 Conductors --- 34,55,108.9, 261.5sq.mm sizes  </t>
  </si>
  <si>
    <t>LT DB</t>
  </si>
  <si>
    <t>LT feeder Pillar</t>
  </si>
  <si>
    <t>M/s. Shri. Krsna Sudarshan Urja Pvt Ltd</t>
  </si>
  <si>
    <t xml:space="preserve">HVDS scheme </t>
  </si>
  <si>
    <t xml:space="preserve">Three phase, 10KVA, 22/0.433 KV, Aluminum wound , CRGO core, distribution transformers (EEL-2) </t>
  </si>
  <si>
    <t>4378 dt. 06.02.2020</t>
  </si>
  <si>
    <t>E-1271,Sitapur Industrial Area, Jaipur- 302022</t>
  </si>
  <si>
    <t>9829536807                    Choudhary</t>
  </si>
  <si>
    <t>M/s. Shreem Electric Ltd.</t>
  </si>
  <si>
    <t>APFC</t>
  </si>
  <si>
    <t xml:space="preserve">1587kVAr, 12.65 kV APFC Panel Capacitor Bank along with Control &amp; Relay Panel 
</t>
  </si>
  <si>
    <t>4558 dt. 07.02.2020</t>
  </si>
  <si>
    <t>Shetty                                    9324131666</t>
  </si>
  <si>
    <t>Jaysingpur, Tal- Shirol, Dist- Kolhapur</t>
  </si>
  <si>
    <t>M/s. Polycab India Ltd</t>
  </si>
  <si>
    <t xml:space="preserve">6.35/11kV, 3C X 95 + 1C X 70 Sq.mm HT Aerial bunched cable </t>
  </si>
  <si>
    <t>4557 dt. 07.02.2020</t>
  </si>
  <si>
    <t>Anant Samant   9920457989</t>
  </si>
  <si>
    <t xml:space="preserve">74/8-9, Daman Industrial Area, 
Village Kadaiya, Daman-396210
</t>
  </si>
  <si>
    <t>M/s. Durga Industries</t>
  </si>
  <si>
    <t xml:space="preserve">1) 3.5C X 300 sq.mm, 3.5C X 240 sq.mm ,3.5C X 185 sq.mm, 3.5C X 120 sq.mm, 3.5C X 95 sq.mm, 3.5C X 70 sq.mm, 3.5C X 50 sq.mm , Aluminum stranded conductor, XLPE insulated, PVC inner and outer sheathed, strip Armoured,1100V Grade,  LT power XLPE cables. 
2) 1C X 300 sq.mm, 1C X 120 sq.mm, 1C X 70 sq.mm, 1C X 50 Sq.mm, 1C X 35 Sqmm, Aluminum stranded conductor, XLPE insulated, PVC sheathed, Armoured,1100V Grade,  LT power XLPE cables. 
3) 2C X 16 sq.mm, 4C X 16 sq.mm, Aluminum stranded conductor, XLPE insulated, PVC inner and outer sheathed, strip Armoured,1100V Grade,  LT power XLPE cables
</t>
  </si>
  <si>
    <t>5402 dt. 14.02.2020</t>
  </si>
  <si>
    <t xml:space="preserve">E-861, DSIIDC Industrial Area 
Narela, Delhi-110040
</t>
  </si>
  <si>
    <t>M/s. Konark Transformers</t>
  </si>
  <si>
    <t xml:space="preserve">Three 
phase, 16 KVA &amp; 25 KVA, 11/0.433 KV, Aluminium wound, CRGO core 
distribution transformers (EEL-2) 
</t>
  </si>
  <si>
    <t>5404 dt. 14.02.2020</t>
  </si>
  <si>
    <t xml:space="preserve">Valid for 2 years </t>
  </si>
  <si>
    <t>Ajinkya Gore  8082764252</t>
  </si>
  <si>
    <t xml:space="preserve">Post – Mauli Nagar, Risod Road, 
Lalhala, Talukha/ District - Washim
</t>
  </si>
  <si>
    <t xml:space="preserve">M/s Gemscab Industries Ltd. </t>
  </si>
  <si>
    <t xml:space="preserve">1. 3C X 95/ 3C X 300 sq.mm sq.mm, 6.35/11kV Grade, HT  XLPE power cable
2. 3C X 300 sq.mm, 19/33kV Grade, HT  XLPE power cable
</t>
  </si>
  <si>
    <t>5401 dt. 14.02.2020</t>
  </si>
  <si>
    <t xml:space="preserve">Plot No.SP/4/868-869, 
RIICO Industrial Area, Pathredi (Near Bhiwadi), 
P.O.Tapukara, Dist.Alwar, Rasthan
</t>
  </si>
  <si>
    <t>Tiwari  9967345252</t>
  </si>
  <si>
    <t>M/s. Vandana Ispat Ltd.</t>
  </si>
  <si>
    <t xml:space="preserve">116mm x 100mm, 125mm x 70mm, 175mm x 85mm &amp; 152mm x 152mm </t>
  </si>
  <si>
    <t>5465 dt. 14.02.2020</t>
  </si>
  <si>
    <t>Ashok Agarwal  9827125244</t>
  </si>
  <si>
    <t>vandanaloha@yahoo.co.in</t>
  </si>
  <si>
    <t xml:space="preserve">Urla Industrial Area, 
Sarona, Raipur, 
Chattisgarh
</t>
  </si>
  <si>
    <t>Bharadwaj  8889913400</t>
  </si>
  <si>
    <t>nkbcgispat@vaswaniindustries.com</t>
  </si>
  <si>
    <t>M/s. C.G. Ispat Pvt. Ltd</t>
  </si>
  <si>
    <t xml:space="preserve">116mmx100mm, 175mmx85mm &amp; 152mmx152mm </t>
  </si>
  <si>
    <t>6404 dt. 25.02.2020</t>
  </si>
  <si>
    <t>Bahesar, Near Siltara, 
Phase – II, 
Raipur, 
`</t>
  </si>
  <si>
    <t>M/s.Prasanna Electrotech</t>
  </si>
  <si>
    <t xml:space="preserve">33 kV 
Outdoor Resin Cast (Cycloaliphatic) Dry Type  metering CT 25/5A &amp; 50/5A 
and 33kV Outdoor Resin Cast (Cycloaliphatic) Dry Type metering PT </t>
  </si>
  <si>
    <t>5468 dt. 14.02.2020</t>
  </si>
  <si>
    <t xml:space="preserve">Plot no. D-75, MIDC Satpur, 
Nashik Maharahstra
</t>
  </si>
  <si>
    <t>Jain/  9423174669</t>
  </si>
  <si>
    <t xml:space="preserve">mktg.prasannaelectrotech@gmail.com </t>
  </si>
  <si>
    <t>Dry type CT PT</t>
  </si>
  <si>
    <t>5467 dt. 14.02.2020</t>
  </si>
  <si>
    <t>Wind generaation project</t>
  </si>
  <si>
    <r>
      <t>33kV</t>
    </r>
    <r>
      <rPr>
        <sz val="12"/>
        <color theme="1"/>
        <rFont val="Arial"/>
        <family val="2"/>
      </rPr>
      <t xml:space="preserve"> Outdoor Oil Cooled Metering PT</t>
    </r>
  </si>
  <si>
    <t>3C X 120 + 1C X16 + 1C X 70 Sq.mm</t>
  </si>
  <si>
    <t>5405 dt. 14.02.2020</t>
  </si>
  <si>
    <t>M/s. Lunkad Kables Ltd.</t>
  </si>
  <si>
    <t xml:space="preserve">AAAC Weasel 34 Sq.mm (7/2.50 mm), AAAC Rabbit 55 Sq.mm (7/3.15 mm), AAAC Dog 100 Sq.mm (7/4.26mm) , ACSR Dog 100 Sq.mm (6/4.72 + 7/ 1.57 mm) </t>
  </si>
  <si>
    <t>5466 dt. 14.02.2020</t>
  </si>
  <si>
    <t xml:space="preserve">A-49-51, Co-op Industrial Estate, 
Ajintha Road Dist. Jalgaon
</t>
  </si>
  <si>
    <t>Rupesh 9421900057</t>
  </si>
  <si>
    <t xml:space="preserve">ACSR Panther 200 Sq.mm 
(30/3.00 + 7/3.00 mm) 
</t>
  </si>
  <si>
    <t>5570 dt. 15.02.2020</t>
  </si>
  <si>
    <t xml:space="preserve">1C X 16 Sqmm, Aluminum 
stranded conductor, XLPE insulated, PVC sheathed, Armoured,1100V 
Grade,  LT power XLPE cables
</t>
  </si>
  <si>
    <t>5569 dt. 15.02.2020</t>
  </si>
  <si>
    <t>1C X 16 sq.mm, Aluminum stranded conductor, XLPE insulated, PVC sheathed, Armoured,1100V Grade,  LT power XLPE cables</t>
  </si>
  <si>
    <t>5571 dt. 16.012.2020</t>
  </si>
  <si>
    <t>M/s. Basant Enterprises</t>
  </si>
  <si>
    <t xml:space="preserve">11 KV 5 KN Composite Polymeric Pin Insulator, 11 KV 45 KN Composite Polymeric Disc Insulator (B&amp;S) Type, 33 KV 10 KN Composite Polymeric Pin Insulator and 33 KV 70 KN Composite Polymeric Disc Insulator (B&amp;S) Type   </t>
  </si>
  <si>
    <t>6403 dt. 25.02.2020</t>
  </si>
  <si>
    <t>Bhagwan 9897039968</t>
  </si>
  <si>
    <t>basantenterprises1987@gmail.com</t>
  </si>
  <si>
    <t xml:space="preserve">Indoor type 11kV 
Control &amp; Relay Panel for Incomer + Feeder 1, 11kV Control &amp; Relay Panel for Feeder 2 + Feeder 3, 11kV Control &amp; Relay Panel for Feeder, 11kV Control &amp; Relay Panel for Incomer with Common Annunciator Panel with its accessories such as Numerical Relay, Trivector meter etc.
</t>
  </si>
  <si>
    <t>6662 dt. 27.02.2020</t>
  </si>
  <si>
    <t>pankaj@gemscab.com</t>
  </si>
  <si>
    <t xml:space="preserve">stshetty@shreemelectric.com marketing@shreemelectric.com </t>
  </si>
  <si>
    <t>konarktransformers@yahoo.com</t>
  </si>
  <si>
    <t>Ankur Gupta   98198621210</t>
  </si>
  <si>
    <t xml:space="preserve">lunkadkables@gmail.com </t>
  </si>
</sst>
</file>

<file path=xl/styles.xml><?xml version="1.0" encoding="utf-8"?>
<styleSheet xmlns="http://schemas.openxmlformats.org/spreadsheetml/2006/main">
  <numFmts count="1">
    <numFmt numFmtId="164" formatCode="[$-409]d\-mmm\-yy;@"/>
  </numFmts>
  <fonts count="24">
    <font>
      <sz val="11"/>
      <color theme="1"/>
      <name val="Calibri"/>
      <family val="2"/>
      <scheme val="minor"/>
    </font>
    <font>
      <u/>
      <sz val="11"/>
      <color theme="10"/>
      <name val="Calibri"/>
      <family val="2"/>
      <scheme val="minor"/>
    </font>
    <font>
      <sz val="12"/>
      <color rgb="FF000000"/>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sz val="12"/>
      <name val="Calibri"/>
      <family val="2"/>
      <scheme val="minor"/>
    </font>
    <font>
      <sz val="12"/>
      <color theme="1"/>
      <name val="Times New Roman"/>
      <family val="1"/>
    </font>
    <font>
      <sz val="12"/>
      <color theme="1"/>
      <name val="Bookman Old Style"/>
      <family val="1"/>
    </font>
    <font>
      <u/>
      <sz val="12"/>
      <color theme="1"/>
      <name val="Calibri"/>
      <family val="2"/>
      <scheme val="minor"/>
    </font>
    <font>
      <sz val="12"/>
      <color theme="1"/>
      <name val="Cambria"/>
      <family val="1"/>
    </font>
    <font>
      <sz val="12"/>
      <color theme="1"/>
      <name val="Cambria"/>
      <family val="1"/>
      <scheme val="major"/>
    </font>
    <font>
      <sz val="10"/>
      <color theme="1"/>
      <name val="Verdana"/>
      <family val="2"/>
    </font>
    <font>
      <sz val="11"/>
      <color rgb="FF000000"/>
      <name val="Arial"/>
      <family val="2"/>
    </font>
    <font>
      <sz val="12"/>
      <color theme="1"/>
      <name val="Arial"/>
      <family val="2"/>
    </font>
    <font>
      <sz val="12"/>
      <color rgb="FF000000"/>
      <name val="Arial"/>
      <family val="2"/>
    </font>
    <font>
      <sz val="12"/>
      <color indexed="8"/>
      <name val="Calibri"/>
      <family val="2"/>
      <scheme val="minor"/>
    </font>
    <font>
      <sz val="10"/>
      <color rgb="FF000000"/>
      <name val="Arial"/>
      <family val="2"/>
    </font>
    <font>
      <sz val="7"/>
      <color rgb="FF000000"/>
      <name val="Times New Roman"/>
      <family val="1"/>
    </font>
    <font>
      <sz val="11"/>
      <color theme="1"/>
      <name val="Arial"/>
      <family val="2"/>
    </font>
    <font>
      <sz val="12"/>
      <color rgb="FFFF0000"/>
      <name val="Calibri"/>
      <family val="2"/>
      <scheme val="minor"/>
    </font>
    <font>
      <sz val="11"/>
      <color theme="1"/>
      <name val="DVOT-Surekh"/>
    </font>
    <font>
      <b/>
      <sz val="13.5"/>
      <color theme="1"/>
      <name val="Calibri"/>
      <family val="2"/>
      <scheme val="minor"/>
    </font>
    <font>
      <sz val="7"/>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22">
    <xf numFmtId="0" fontId="0" fillId="0" borderId="0" xfId="0"/>
    <xf numFmtId="0" fontId="3"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2" fillId="0" borderId="1" xfId="0" applyFont="1" applyBorder="1" applyAlignment="1">
      <alignment wrapText="1"/>
    </xf>
    <xf numFmtId="0" fontId="5" fillId="0" borderId="1" xfId="1" applyFont="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5" fillId="0" borderId="3" xfId="1" applyFont="1" applyFill="1" applyBorder="1" applyAlignment="1">
      <alignment horizontal="center" vertical="center" wrapText="1"/>
    </xf>
    <xf numFmtId="0" fontId="13" fillId="0" borderId="1" xfId="0" applyFont="1" applyBorder="1" applyAlignment="1">
      <alignment wrapText="1"/>
    </xf>
    <xf numFmtId="0" fontId="4" fillId="0" borderId="1" xfId="0" applyFont="1" applyBorder="1"/>
    <xf numFmtId="0" fontId="4" fillId="0" borderId="1" xfId="0" applyFont="1" applyBorder="1" applyAlignment="1">
      <alignment wrapText="1"/>
    </xf>
    <xf numFmtId="0" fontId="4" fillId="0" borderId="1" xfId="0" applyFont="1" applyBorder="1" applyAlignment="1">
      <alignment horizontal="justify"/>
    </xf>
    <xf numFmtId="0" fontId="4" fillId="0" borderId="0" xfId="0" applyFont="1" applyAlignment="1">
      <alignment horizontal="center" vertical="center" wrapText="1"/>
    </xf>
    <xf numFmtId="0" fontId="9"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1" xfId="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xf>
    <xf numFmtId="0" fontId="15" fillId="0" borderId="1" xfId="0" applyFont="1" applyFill="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4" fillId="0" borderId="4" xfId="0" applyFont="1" applyBorder="1" applyAlignment="1">
      <alignment vertical="center" wrapText="1"/>
    </xf>
    <xf numFmtId="0" fontId="5" fillId="0" borderId="4" xfId="1" applyFont="1" applyBorder="1" applyAlignment="1">
      <alignment vertical="center" wrapText="1"/>
    </xf>
    <xf numFmtId="0" fontId="4" fillId="0" borderId="1" xfId="0" applyFont="1" applyBorder="1" applyAlignment="1">
      <alignment horizontal="center" vertical="center" wrapText="1"/>
    </xf>
    <xf numFmtId="0" fontId="5" fillId="0" borderId="3" xfId="1"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4" xfId="1"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vertical="center" wrapText="1"/>
    </xf>
    <xf numFmtId="0" fontId="5" fillId="0" borderId="1" xfId="1" applyFont="1" applyBorder="1" applyAlignment="1">
      <alignment vertical="center" wrapText="1"/>
    </xf>
    <xf numFmtId="0" fontId="2" fillId="0" borderId="4"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xf>
    <xf numFmtId="0" fontId="6"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4" fillId="0" borderId="4" xfId="0" applyFont="1" applyBorder="1" applyAlignment="1">
      <alignment horizontal="center" vertical="center"/>
    </xf>
    <xf numFmtId="164" fontId="4" fillId="3"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164" fontId="11" fillId="0"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17" fillId="0" borderId="0" xfId="0" applyFont="1" applyAlignment="1">
      <alignment horizontal="justify"/>
    </xf>
    <xf numFmtId="0" fontId="2" fillId="0" borderId="0" xfId="0" applyFont="1" applyAlignment="1">
      <alignment horizontal="justify"/>
    </xf>
    <xf numFmtId="0" fontId="20" fillId="0" borderId="1" xfId="0" applyFont="1" applyBorder="1" applyAlignment="1">
      <alignment horizontal="center" vertical="center" wrapText="1"/>
    </xf>
    <xf numFmtId="0" fontId="21" fillId="0" borderId="1" xfId="0" applyFont="1" applyBorder="1" applyAlignment="1">
      <alignment horizontal="justify"/>
    </xf>
    <xf numFmtId="0" fontId="21" fillId="0" borderId="1" xfId="0" applyFont="1" applyBorder="1" applyAlignment="1">
      <alignment wrapText="1"/>
    </xf>
    <xf numFmtId="0" fontId="1" fillId="0" borderId="3" xfId="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3" xfId="1" applyFont="1" applyBorder="1" applyAlignment="1">
      <alignment horizontal="center" vertical="center" wrapText="1"/>
    </xf>
    <xf numFmtId="0" fontId="1" fillId="0" borderId="3" xfId="1" applyFont="1" applyBorder="1" applyAlignment="1">
      <alignment horizontal="center" vertical="center"/>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1" fillId="0" borderId="1" xfId="1" applyFont="1" applyFill="1" applyBorder="1" applyAlignment="1">
      <alignment horizontal="center" vertical="center" wrapText="1"/>
    </xf>
    <xf numFmtId="0" fontId="1" fillId="0" borderId="1" xfId="1" applyFont="1" applyBorder="1" applyAlignment="1">
      <alignment horizontal="center" vertical="center" wrapText="1"/>
    </xf>
    <xf numFmtId="0" fontId="11" fillId="0" borderId="1" xfId="0" applyFont="1" applyBorder="1" applyAlignment="1">
      <alignment horizontal="center" vertical="center" wrapText="1"/>
    </xf>
    <xf numFmtId="0" fontId="1" fillId="0" borderId="4" xfId="1" applyFont="1" applyBorder="1" applyAlignment="1">
      <alignment horizontal="center" vertical="center" wrapText="1"/>
    </xf>
    <xf numFmtId="0" fontId="0" fillId="0" borderId="0" xfId="0" applyFont="1" applyAlignment="1">
      <alignment horizontal="center" vertical="center"/>
    </xf>
    <xf numFmtId="0" fontId="4"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4" fillId="0" borderId="1" xfId="0" applyFont="1" applyBorder="1" applyAlignment="1">
      <alignment horizontal="center" vertical="center"/>
    </xf>
    <xf numFmtId="0" fontId="4" fillId="3" borderId="0" xfId="0" applyFont="1" applyFill="1" applyBorder="1" applyAlignment="1">
      <alignment horizontal="center" vertical="center" wrapText="1"/>
    </xf>
    <xf numFmtId="0" fontId="22" fillId="0" borderId="0" xfId="0" applyFont="1" applyAlignment="1">
      <alignment horizontal="center" vertical="center"/>
    </xf>
    <xf numFmtId="0" fontId="1" fillId="0" borderId="0" xfId="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19" fillId="0" borderId="0" xfId="0" applyFont="1" applyAlignment="1">
      <alignment wrapText="1"/>
    </xf>
    <xf numFmtId="0" fontId="19" fillId="0" borderId="0" xfId="0" applyFont="1" applyAlignment="1">
      <alignment horizontal="justify"/>
    </xf>
    <xf numFmtId="0" fontId="14" fillId="0" borderId="1" xfId="0" applyFont="1" applyBorder="1" applyAlignment="1">
      <alignment wrapText="1"/>
    </xf>
    <xf numFmtId="0" fontId="4" fillId="0" borderId="1" xfId="0" applyFont="1" applyBorder="1" applyAlignment="1">
      <alignment horizontal="center" vertical="center" wrapText="1"/>
    </xf>
    <xf numFmtId="14" fontId="4" fillId="0" borderId="4" xfId="0" applyNumberFormat="1" applyFont="1" applyBorder="1" applyAlignment="1">
      <alignment horizontal="center" vertical="center" wrapText="1"/>
    </xf>
    <xf numFmtId="0" fontId="0" fillId="0" borderId="1" xfId="0" applyFont="1" applyBorder="1" applyAlignment="1">
      <alignment horizontal="center" vertical="center"/>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14" fillId="0" borderId="0" xfId="0" applyFont="1"/>
    <xf numFmtId="0" fontId="19" fillId="0" borderId="1" xfId="0" applyFont="1" applyBorder="1" applyAlignment="1">
      <alignment horizontal="justify"/>
    </xf>
    <xf numFmtId="0" fontId="19" fillId="0" borderId="1" xfId="0" applyFont="1" applyBorder="1" applyAlignment="1">
      <alignment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arketing@transfabindia.com" TargetMode="External"/><Relationship Id="rId13" Type="http://schemas.openxmlformats.org/officeDocument/2006/relationships/hyperlink" Target="mailto:tech@telawne.com" TargetMode="External"/><Relationship Id="rId18" Type="http://schemas.openxmlformats.org/officeDocument/2006/relationships/hyperlink" Target="mailto:deltron_elec@yahoo.com" TargetMode="External"/><Relationship Id="rId3" Type="http://schemas.openxmlformats.org/officeDocument/2006/relationships/hyperlink" Target="mailto:tech@telawne.com" TargetMode="External"/><Relationship Id="rId7" Type="http://schemas.openxmlformats.org/officeDocument/2006/relationships/hyperlink" Target="mailto:jaipurrts@rtspower.com" TargetMode="External"/><Relationship Id="rId12" Type="http://schemas.openxmlformats.org/officeDocument/2006/relationships/hyperlink" Target="mailto:tech@telawne.com" TargetMode="External"/><Relationship Id="rId17" Type="http://schemas.openxmlformats.org/officeDocument/2006/relationships/hyperlink" Target="mailto:vishalsales@nissar.co.in" TargetMode="External"/><Relationship Id="rId2" Type="http://schemas.openxmlformats.org/officeDocument/2006/relationships/hyperlink" Target="mailto:rsrawat1023@nucon.co.in,%20subodh" TargetMode="External"/><Relationship Id="rId16" Type="http://schemas.openxmlformats.org/officeDocument/2006/relationships/hyperlink" Target="mailto:kamaljain.marketing@gmail.com" TargetMode="External"/><Relationship Id="rId1" Type="http://schemas.openxmlformats.org/officeDocument/2006/relationships/hyperlink" Target="mailto:rsrawat1023@nucon.co.in,%20subodh" TargetMode="External"/><Relationship Id="rId6" Type="http://schemas.openxmlformats.org/officeDocument/2006/relationships/hyperlink" Target="mailto:sdtl@sify.com" TargetMode="External"/><Relationship Id="rId11" Type="http://schemas.openxmlformats.org/officeDocument/2006/relationships/hyperlink" Target="mailto:tech@telawne.com" TargetMode="External"/><Relationship Id="rId5" Type="http://schemas.openxmlformats.org/officeDocument/2006/relationships/hyperlink" Target="mailto:tech@telawne.com" TargetMode="External"/><Relationship Id="rId15" Type="http://schemas.openxmlformats.org/officeDocument/2006/relationships/hyperlink" Target="mailto:jdstransformers.jds@gmail.com" TargetMode="External"/><Relationship Id="rId10" Type="http://schemas.openxmlformats.org/officeDocument/2006/relationships/hyperlink" Target="mailto:marketing@transfabindia.com" TargetMode="External"/><Relationship Id="rId19" Type="http://schemas.openxmlformats.org/officeDocument/2006/relationships/printerSettings" Target="../printerSettings/printerSettings1.bin"/><Relationship Id="rId4" Type="http://schemas.openxmlformats.org/officeDocument/2006/relationships/hyperlink" Target="mailto:production@silverelectricals.com,%20marketingteam2silverlineelectricals.com" TargetMode="External"/><Relationship Id="rId9" Type="http://schemas.openxmlformats.org/officeDocument/2006/relationships/hyperlink" Target="mailto:marketing@transfabindia.com" TargetMode="External"/><Relationship Id="rId14" Type="http://schemas.openxmlformats.org/officeDocument/2006/relationships/hyperlink" Target="mailto:jaipurrts@rtspower.com" TargetMode="Externa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mailto:deepak.rsons@gmail.com" TargetMode="External"/><Relationship Id="rId7" Type="http://schemas.openxmlformats.org/officeDocument/2006/relationships/hyperlink" Target="mailto:info@shreeengineering.in" TargetMode="External"/><Relationship Id="rId2" Type="http://schemas.openxmlformats.org/officeDocument/2006/relationships/hyperlink" Target="mailto:deepak.rsons@gmail.com" TargetMode="External"/><Relationship Id="rId1" Type="http://schemas.openxmlformats.org/officeDocument/2006/relationships/hyperlink" Target="mailto:deepak.rsons@gmail.com" TargetMode="External"/><Relationship Id="rId6" Type="http://schemas.openxmlformats.org/officeDocument/2006/relationships/hyperlink" Target="mailto:deepak.rsons@gmail.com" TargetMode="External"/><Relationship Id="rId5" Type="http://schemas.openxmlformats.org/officeDocument/2006/relationships/hyperlink" Target="mailto:deepak.rsons@gmail.com" TargetMode="External"/><Relationship Id="rId4" Type="http://schemas.openxmlformats.org/officeDocument/2006/relationships/hyperlink" Target="mailto:elmech2@hot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direct1@renitpower.com" TargetMode="External"/><Relationship Id="rId1" Type="http://schemas.openxmlformats.org/officeDocument/2006/relationships/hyperlink" Target="mailto:marketing3@starrising.co.in"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mktg.prasannaelectrotech@gmail.com" TargetMode="External"/><Relationship Id="rId3" Type="http://schemas.openxmlformats.org/officeDocument/2006/relationships/hyperlink" Target="mailto:marketing@pragatielectricals.com" TargetMode="External"/><Relationship Id="rId7" Type="http://schemas.openxmlformats.org/officeDocument/2006/relationships/hyperlink" Target="mailto:advent.nashik@gmail.com" TargetMode="External"/><Relationship Id="rId2" Type="http://schemas.openxmlformats.org/officeDocument/2006/relationships/hyperlink" Target="mailto:technovidyut10@gmail.com" TargetMode="External"/><Relationship Id="rId1" Type="http://schemas.openxmlformats.org/officeDocument/2006/relationships/hyperlink" Target="mailto:jainmk22@gmail.com" TargetMode="External"/><Relationship Id="rId6" Type="http://schemas.openxmlformats.org/officeDocument/2006/relationships/hyperlink" Target="mailto:marketing@pragatielectricals.com" TargetMode="External"/><Relationship Id="rId5" Type="http://schemas.openxmlformats.org/officeDocument/2006/relationships/hyperlink" Target="mailto:marketing@pragatielectricals.com" TargetMode="External"/><Relationship Id="rId10" Type="http://schemas.openxmlformats.org/officeDocument/2006/relationships/printerSettings" Target="../printerSettings/printerSettings12.bin"/><Relationship Id="rId4" Type="http://schemas.openxmlformats.org/officeDocument/2006/relationships/hyperlink" Target="mailto:marketing@pragatielectricals.com" TargetMode="External"/><Relationship Id="rId9" Type="http://schemas.openxmlformats.org/officeDocument/2006/relationships/hyperlink" Target="mailto:mktg.prasannaelectrotech@gmail.com"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mailto:info@satraj.com" TargetMode="External"/><Relationship Id="rId13" Type="http://schemas.openxmlformats.org/officeDocument/2006/relationships/hyperlink" Target="mailto:wadhwaelectrotech@gmail.com" TargetMode="External"/><Relationship Id="rId18" Type="http://schemas.openxmlformats.org/officeDocument/2006/relationships/hyperlink" Target="mailto:garginsulator@gmail.com" TargetMode="External"/><Relationship Id="rId26" Type="http://schemas.openxmlformats.org/officeDocument/2006/relationships/hyperlink" Target="mailto:info@shreeengineering.in" TargetMode="External"/><Relationship Id="rId3" Type="http://schemas.openxmlformats.org/officeDocument/2006/relationships/hyperlink" Target="mailto:deepak.rsons@gmail.com" TargetMode="External"/><Relationship Id="rId21" Type="http://schemas.openxmlformats.org/officeDocument/2006/relationships/hyperlink" Target="mailto:deepak.rsons@gmail.com" TargetMode="External"/><Relationship Id="rId7" Type="http://schemas.openxmlformats.org/officeDocument/2006/relationships/hyperlink" Target="mailto:marketing@pragatielectricals.com" TargetMode="External"/><Relationship Id="rId12" Type="http://schemas.openxmlformats.org/officeDocument/2006/relationships/hyperlink" Target="mailto:power.vikram@yahoo.com" TargetMode="External"/><Relationship Id="rId17" Type="http://schemas.openxmlformats.org/officeDocument/2006/relationships/hyperlink" Target="mailto:direct1@renitpower.com" TargetMode="External"/><Relationship Id="rId25" Type="http://schemas.openxmlformats.org/officeDocument/2006/relationships/hyperlink" Target="mailto:advent.nashik@gmail.com" TargetMode="External"/><Relationship Id="rId2" Type="http://schemas.openxmlformats.org/officeDocument/2006/relationships/hyperlink" Target="mailto:deepak.rsons@gmail.com" TargetMode="External"/><Relationship Id="rId16" Type="http://schemas.openxmlformats.org/officeDocument/2006/relationships/hyperlink" Target="mailto:ipsmayuri@gmail.com" TargetMode="External"/><Relationship Id="rId20" Type="http://schemas.openxmlformats.org/officeDocument/2006/relationships/hyperlink" Target="mailto:deepak.rsons@gmail.com" TargetMode="External"/><Relationship Id="rId1" Type="http://schemas.openxmlformats.org/officeDocument/2006/relationships/hyperlink" Target="mailto:jainmk22@gmail.com" TargetMode="External"/><Relationship Id="rId6" Type="http://schemas.openxmlformats.org/officeDocument/2006/relationships/hyperlink" Target="mailto:marketing@pragatielectricals.com" TargetMode="External"/><Relationship Id="rId11" Type="http://schemas.openxmlformats.org/officeDocument/2006/relationships/hyperlink" Target="mailto:rriindia@yahoo.co.in" TargetMode="External"/><Relationship Id="rId24" Type="http://schemas.openxmlformats.org/officeDocument/2006/relationships/hyperlink" Target="mailto:marketing@pragatielectricals.com" TargetMode="External"/><Relationship Id="rId5" Type="http://schemas.openxmlformats.org/officeDocument/2006/relationships/hyperlink" Target="mailto:technovidyut10@gmail.com" TargetMode="External"/><Relationship Id="rId15" Type="http://schemas.openxmlformats.org/officeDocument/2006/relationships/hyperlink" Target="mailto:anushkaenterprises26144@gmail.com" TargetMode="External"/><Relationship Id="rId23" Type="http://schemas.openxmlformats.org/officeDocument/2006/relationships/hyperlink" Target="mailto:marketing@pragatielectricals.com" TargetMode="External"/><Relationship Id="rId10" Type="http://schemas.openxmlformats.org/officeDocument/2006/relationships/hyperlink" Target="mailto:elmech2@hotmail.com" TargetMode="External"/><Relationship Id="rId19" Type="http://schemas.openxmlformats.org/officeDocument/2006/relationships/hyperlink" Target="mailto:garginsulator@gmail.com" TargetMode="External"/><Relationship Id="rId4" Type="http://schemas.openxmlformats.org/officeDocument/2006/relationships/hyperlink" Target="mailto:deepak.rsons@gmail.com" TargetMode="External"/><Relationship Id="rId9" Type="http://schemas.openxmlformats.org/officeDocument/2006/relationships/hyperlink" Target="mailto:garginsulator@gmail.com" TargetMode="External"/><Relationship Id="rId14" Type="http://schemas.openxmlformats.org/officeDocument/2006/relationships/hyperlink" Target="mailto:marketing3@starrising.co.in" TargetMode="External"/><Relationship Id="rId22" Type="http://schemas.openxmlformats.org/officeDocument/2006/relationships/hyperlink" Target="mailto:raghav@mangalampipes.com" TargetMode="External"/><Relationship Id="rId27"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mailto:raghav@mangalampipes.com" TargetMode="External"/><Relationship Id="rId2" Type="http://schemas.openxmlformats.org/officeDocument/2006/relationships/hyperlink" Target="mailto:ipsmayuri@gmail.com" TargetMode="External"/><Relationship Id="rId1" Type="http://schemas.openxmlformats.org/officeDocument/2006/relationships/hyperlink" Target="mailto:anushkaenterprises26144@gmail.com" TargetMode="External"/><Relationship Id="rId4"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6" Type="http://schemas.openxmlformats.org/officeDocument/2006/relationships/hyperlink" Target="mailto:jaipurrts@rtspower.com" TargetMode="External"/><Relationship Id="rId117" Type="http://schemas.openxmlformats.org/officeDocument/2006/relationships/hyperlink" Target="mailto:info@aepgroup.in" TargetMode="External"/><Relationship Id="rId21" Type="http://schemas.openxmlformats.org/officeDocument/2006/relationships/hyperlink" Target="mailto:deltron_elec@yahoo.com" TargetMode="External"/><Relationship Id="rId42" Type="http://schemas.openxmlformats.org/officeDocument/2006/relationships/hyperlink" Target="mailto:superpower427@gmail.com" TargetMode="External"/><Relationship Id="rId47" Type="http://schemas.openxmlformats.org/officeDocument/2006/relationships/hyperlink" Target="mailto:mahavirelectricalabad@gmail.com" TargetMode="External"/><Relationship Id="rId63" Type="http://schemas.openxmlformats.org/officeDocument/2006/relationships/hyperlink" Target="mailto:transenergysales@gmail.com" TargetMode="External"/><Relationship Id="rId68" Type="http://schemas.openxmlformats.org/officeDocument/2006/relationships/hyperlink" Target="mailto:nti2003@rediffmail.com" TargetMode="External"/><Relationship Id="rId84" Type="http://schemas.openxmlformats.org/officeDocument/2006/relationships/hyperlink" Target="mailto:response@akshayatransformers.com" TargetMode="External"/><Relationship Id="rId89" Type="http://schemas.openxmlformats.org/officeDocument/2006/relationships/hyperlink" Target="mailto:santosh.thorat79@gmail.com" TargetMode="External"/><Relationship Id="rId112" Type="http://schemas.openxmlformats.org/officeDocument/2006/relationships/hyperlink" Target="mailto:stpltransformer@gmail.com" TargetMode="External"/><Relationship Id="rId16" Type="http://schemas.openxmlformats.org/officeDocument/2006/relationships/hyperlink" Target="mailto:manishatrabsformers@gmail.com" TargetMode="External"/><Relationship Id="rId107" Type="http://schemas.openxmlformats.org/officeDocument/2006/relationships/hyperlink" Target="mailto:info@aepgroup.in" TargetMode="External"/><Relationship Id="rId11" Type="http://schemas.openxmlformats.org/officeDocument/2006/relationships/hyperlink" Target="mailto:sunilindutries40@gmail.com" TargetMode="External"/><Relationship Id="rId32" Type="http://schemas.openxmlformats.org/officeDocument/2006/relationships/hyperlink" Target="mailto:tech@telawne.com" TargetMode="External"/><Relationship Id="rId37" Type="http://schemas.openxmlformats.org/officeDocument/2006/relationships/hyperlink" Target="mailto:marketing@transfabindia.com" TargetMode="External"/><Relationship Id="rId53" Type="http://schemas.openxmlformats.org/officeDocument/2006/relationships/hyperlink" Target="mailto:msc.transformers@gmail.com" TargetMode="External"/><Relationship Id="rId58" Type="http://schemas.openxmlformats.org/officeDocument/2006/relationships/hyperlink" Target="mailto:deltron_elec@yahoo.com" TargetMode="External"/><Relationship Id="rId74" Type="http://schemas.openxmlformats.org/officeDocument/2006/relationships/hyperlink" Target="mailto:vishalsales@nissar.co.in" TargetMode="External"/><Relationship Id="rId79" Type="http://schemas.openxmlformats.org/officeDocument/2006/relationships/hyperlink" Target="mailto:dhananjaychaudhari22@gmail.com" TargetMode="External"/><Relationship Id="rId102" Type="http://schemas.openxmlformats.org/officeDocument/2006/relationships/hyperlink" Target="mailto:dronatransformer@gmail.com" TargetMode="External"/><Relationship Id="rId123" Type="http://schemas.openxmlformats.org/officeDocument/2006/relationships/hyperlink" Target="mailto:santosh.thorat79@gmail.com" TargetMode="External"/><Relationship Id="rId128" Type="http://schemas.openxmlformats.org/officeDocument/2006/relationships/hyperlink" Target="mailto:technofluxengineers@gmail.com" TargetMode="External"/><Relationship Id="rId5" Type="http://schemas.openxmlformats.org/officeDocument/2006/relationships/hyperlink" Target="mailto:bharatelectricals@ymail.com" TargetMode="External"/><Relationship Id="rId90" Type="http://schemas.openxmlformats.org/officeDocument/2006/relationships/hyperlink" Target="mailto:dktapadia@gmail.com" TargetMode="External"/><Relationship Id="rId95" Type="http://schemas.openxmlformats.org/officeDocument/2006/relationships/hyperlink" Target="mailto:amar.gampa@gmail.com" TargetMode="External"/><Relationship Id="rId19" Type="http://schemas.openxmlformats.org/officeDocument/2006/relationships/hyperlink" Target="mailto:electricalsjk@ymail.com" TargetMode="External"/><Relationship Id="rId14" Type="http://schemas.openxmlformats.org/officeDocument/2006/relationships/hyperlink" Target="mailto:manishatrabsformers@gmail.com" TargetMode="External"/><Relationship Id="rId22" Type="http://schemas.openxmlformats.org/officeDocument/2006/relationships/hyperlink" Target="mailto:pvntransformers@rediffmail.com" TargetMode="External"/><Relationship Id="rId27" Type="http://schemas.openxmlformats.org/officeDocument/2006/relationships/hyperlink" Target="mailto:sales@dronatranformers.com" TargetMode="External"/><Relationship Id="rId30" Type="http://schemas.openxmlformats.org/officeDocument/2006/relationships/hyperlink" Target="mailto:tech@telawne.com" TargetMode="External"/><Relationship Id="rId35" Type="http://schemas.openxmlformats.org/officeDocument/2006/relationships/hyperlink" Target="mailto:tech@telawne.com" TargetMode="External"/><Relationship Id="rId43" Type="http://schemas.openxmlformats.org/officeDocument/2006/relationships/hyperlink" Target="mailto:transdelta@rediffmail.com" TargetMode="External"/><Relationship Id="rId48" Type="http://schemas.openxmlformats.org/officeDocument/2006/relationships/hyperlink" Target="mailto:kalikaind662@gmail.com" TargetMode="External"/><Relationship Id="rId56" Type="http://schemas.openxmlformats.org/officeDocument/2006/relationships/hyperlink" Target="mailto:deltron_elec@yahoo.com" TargetMode="External"/><Relationship Id="rId64" Type="http://schemas.openxmlformats.org/officeDocument/2006/relationships/hyperlink" Target="mailto:superpower427@gmail.com" TargetMode="External"/><Relationship Id="rId69" Type="http://schemas.openxmlformats.org/officeDocument/2006/relationships/hyperlink" Target="mailto:shivshaktipowerdevice@gmail.com" TargetMode="External"/><Relationship Id="rId77" Type="http://schemas.openxmlformats.org/officeDocument/2006/relationships/hyperlink" Target="mailto:pvntransformer@rediffmail.com" TargetMode="External"/><Relationship Id="rId100" Type="http://schemas.openxmlformats.org/officeDocument/2006/relationships/hyperlink" Target="mailto:marketing@transfabindia.com" TargetMode="External"/><Relationship Id="rId105" Type="http://schemas.openxmlformats.org/officeDocument/2006/relationships/hyperlink" Target="mailto:dhananjaychaudhari22@gmail.com" TargetMode="External"/><Relationship Id="rId113" Type="http://schemas.openxmlformats.org/officeDocument/2006/relationships/hyperlink" Target="mailto:devendra@jeo.in" TargetMode="External"/><Relationship Id="rId118" Type="http://schemas.openxmlformats.org/officeDocument/2006/relationships/hyperlink" Target="mailto:info@aepgroup.in" TargetMode="External"/><Relationship Id="rId126" Type="http://schemas.openxmlformats.org/officeDocument/2006/relationships/hyperlink" Target="mailto:shravan.electrical2010@gmail.com" TargetMode="External"/><Relationship Id="rId8" Type="http://schemas.openxmlformats.org/officeDocument/2006/relationships/hyperlink" Target="mailto:superpower427@gmail.com" TargetMode="External"/><Relationship Id="rId51" Type="http://schemas.openxmlformats.org/officeDocument/2006/relationships/hyperlink" Target="mailto:spanelectricalslip@gmail.com" TargetMode="External"/><Relationship Id="rId72" Type="http://schemas.openxmlformats.org/officeDocument/2006/relationships/hyperlink" Target="mailto:vishalsales@nissar.co.in" TargetMode="External"/><Relationship Id="rId80" Type="http://schemas.openxmlformats.org/officeDocument/2006/relationships/hyperlink" Target="mailto:sonalipowerequipments@gmail.com" TargetMode="External"/><Relationship Id="rId85" Type="http://schemas.openxmlformats.org/officeDocument/2006/relationships/hyperlink" Target="mailto:amar.gampa@gmail.com" TargetMode="External"/><Relationship Id="rId93" Type="http://schemas.openxmlformats.org/officeDocument/2006/relationships/hyperlink" Target="mailto:adinathalw@yahoo.co.in" TargetMode="External"/><Relationship Id="rId98" Type="http://schemas.openxmlformats.org/officeDocument/2006/relationships/hyperlink" Target="mailto:amar.gampa@gmail.com" TargetMode="External"/><Relationship Id="rId121" Type="http://schemas.openxmlformats.org/officeDocument/2006/relationships/hyperlink" Target="mailto:info@aepgroup.in" TargetMode="External"/><Relationship Id="rId3" Type="http://schemas.openxmlformats.org/officeDocument/2006/relationships/hyperlink" Target="mailto:infokpel@gmail.com" TargetMode="External"/><Relationship Id="rId12" Type="http://schemas.openxmlformats.org/officeDocument/2006/relationships/hyperlink" Target="mailto:bharatelectricals@ymail.com" TargetMode="External"/><Relationship Id="rId17" Type="http://schemas.openxmlformats.org/officeDocument/2006/relationships/hyperlink" Target="mailto:tech@telawne.com" TargetMode="External"/><Relationship Id="rId25" Type="http://schemas.openxmlformats.org/officeDocument/2006/relationships/hyperlink" Target="mailto:marketing@transfabindia.com" TargetMode="External"/><Relationship Id="rId33" Type="http://schemas.openxmlformats.org/officeDocument/2006/relationships/hyperlink" Target="mailto:muralipillaim@gmail.com" TargetMode="External"/><Relationship Id="rId38" Type="http://schemas.openxmlformats.org/officeDocument/2006/relationships/hyperlink" Target="mailto:msc.transformers@gmail.com" TargetMode="External"/><Relationship Id="rId46" Type="http://schemas.openxmlformats.org/officeDocument/2006/relationships/hyperlink" Target="mailto:transdelta@rediffmail.com" TargetMode="External"/><Relationship Id="rId59" Type="http://schemas.openxmlformats.org/officeDocument/2006/relationships/hyperlink" Target="mailto:deltron_elec@yahoo.com" TargetMode="External"/><Relationship Id="rId67" Type="http://schemas.openxmlformats.org/officeDocument/2006/relationships/hyperlink" Target="mailto:nti2003@rediffmail.com" TargetMode="External"/><Relationship Id="rId103" Type="http://schemas.openxmlformats.org/officeDocument/2006/relationships/hyperlink" Target="mailto:shreedattaelectricals.mane@gamil.com" TargetMode="External"/><Relationship Id="rId108" Type="http://schemas.openxmlformats.org/officeDocument/2006/relationships/hyperlink" Target="mailto:shivshaktipowerdevice@gmail.com" TargetMode="External"/><Relationship Id="rId116" Type="http://schemas.openxmlformats.org/officeDocument/2006/relationships/hyperlink" Target="mailto:devendra@jeo.in" TargetMode="External"/><Relationship Id="rId124" Type="http://schemas.openxmlformats.org/officeDocument/2006/relationships/hyperlink" Target="mailto:iciraj.sales@gmail.com" TargetMode="External"/><Relationship Id="rId129" Type="http://schemas.openxmlformats.org/officeDocument/2006/relationships/hyperlink" Target="mailto:deltron_elec@yahoo.com" TargetMode="External"/><Relationship Id="rId20" Type="http://schemas.openxmlformats.org/officeDocument/2006/relationships/hyperlink" Target="mailto:msc.transformers@gmail.com" TargetMode="External"/><Relationship Id="rId41" Type="http://schemas.openxmlformats.org/officeDocument/2006/relationships/hyperlink" Target="mailto:marketing@transfabindia.com" TargetMode="External"/><Relationship Id="rId54" Type="http://schemas.openxmlformats.org/officeDocument/2006/relationships/hyperlink" Target="mailto:infokpel@gmail.com" TargetMode="External"/><Relationship Id="rId62" Type="http://schemas.openxmlformats.org/officeDocument/2006/relationships/hyperlink" Target="mailto:damsa.vidyut@gmail.com" TargetMode="External"/><Relationship Id="rId70" Type="http://schemas.openxmlformats.org/officeDocument/2006/relationships/hyperlink" Target="mailto:keebeepower@hotmail.com" TargetMode="External"/><Relationship Id="rId75" Type="http://schemas.openxmlformats.org/officeDocument/2006/relationships/hyperlink" Target="mailto:deltron_elec@yahoo.com" TargetMode="External"/><Relationship Id="rId83" Type="http://schemas.openxmlformats.org/officeDocument/2006/relationships/hyperlink" Target="mailto:response@akshayatransformers.com" TargetMode="External"/><Relationship Id="rId88" Type="http://schemas.openxmlformats.org/officeDocument/2006/relationships/hyperlink" Target="mailto:rohitraindia@gmail.com" TargetMode="External"/><Relationship Id="rId91" Type="http://schemas.openxmlformats.org/officeDocument/2006/relationships/hyperlink" Target="mailto:dktapadia@gmail.com" TargetMode="External"/><Relationship Id="rId96" Type="http://schemas.openxmlformats.org/officeDocument/2006/relationships/hyperlink" Target="mailto:shreedattaelectricals.mane@gamil.com" TargetMode="External"/><Relationship Id="rId111" Type="http://schemas.openxmlformats.org/officeDocument/2006/relationships/hyperlink" Target="mailto:dronatransformer@gmail.com" TargetMode="External"/><Relationship Id="rId132" Type="http://schemas.openxmlformats.org/officeDocument/2006/relationships/printerSettings" Target="../printerSettings/printerSettings2.bin"/><Relationship Id="rId1" Type="http://schemas.openxmlformats.org/officeDocument/2006/relationships/hyperlink" Target="mailto:infokpel@gmail.com" TargetMode="External"/><Relationship Id="rId6" Type="http://schemas.openxmlformats.org/officeDocument/2006/relationships/hyperlink" Target="mailto:production@silverelectricals.com,%20marketingteam2silverlineelectricals.com" TargetMode="External"/><Relationship Id="rId15" Type="http://schemas.openxmlformats.org/officeDocument/2006/relationships/hyperlink" Target="mailto:shreedattaelectricals.mane@gmail.com" TargetMode="External"/><Relationship Id="rId23" Type="http://schemas.openxmlformats.org/officeDocument/2006/relationships/hyperlink" Target="mailto:atul_ashoka@rediffmail.com" TargetMode="External"/><Relationship Id="rId28" Type="http://schemas.openxmlformats.org/officeDocument/2006/relationships/hyperlink" Target="mailto:marketing@transfabindia.com" TargetMode="External"/><Relationship Id="rId36" Type="http://schemas.openxmlformats.org/officeDocument/2006/relationships/hyperlink" Target="mailto:tech@telawne.com" TargetMode="External"/><Relationship Id="rId49" Type="http://schemas.openxmlformats.org/officeDocument/2006/relationships/hyperlink" Target="mailto:sunilindutries40@gmail.com" TargetMode="External"/><Relationship Id="rId57" Type="http://schemas.openxmlformats.org/officeDocument/2006/relationships/hyperlink" Target="mailto:deltron_elec@yahoo.com" TargetMode="External"/><Relationship Id="rId106" Type="http://schemas.openxmlformats.org/officeDocument/2006/relationships/hyperlink" Target="mailto:sales@jeo.co.in" TargetMode="External"/><Relationship Id="rId114" Type="http://schemas.openxmlformats.org/officeDocument/2006/relationships/hyperlink" Target="mailto:blc@shrikrsna.com" TargetMode="External"/><Relationship Id="rId119" Type="http://schemas.openxmlformats.org/officeDocument/2006/relationships/hyperlink" Target="mailto:mahavirelectricalabad@gmail.com" TargetMode="External"/><Relationship Id="rId127" Type="http://schemas.openxmlformats.org/officeDocument/2006/relationships/hyperlink" Target="mailto:saleskoyna@gmail.com" TargetMode="External"/><Relationship Id="rId10" Type="http://schemas.openxmlformats.org/officeDocument/2006/relationships/hyperlink" Target="mailto:sunilindutries40@gmail.com" TargetMode="External"/><Relationship Id="rId31" Type="http://schemas.openxmlformats.org/officeDocument/2006/relationships/hyperlink" Target="mailto:response@akshayatransformers.com" TargetMode="External"/><Relationship Id="rId44" Type="http://schemas.openxmlformats.org/officeDocument/2006/relationships/hyperlink" Target="mailto:transdelta@rediffmail.com" TargetMode="External"/><Relationship Id="rId52" Type="http://schemas.openxmlformats.org/officeDocument/2006/relationships/hyperlink" Target="mailto:msc.transformers@gmail.com" TargetMode="External"/><Relationship Id="rId60" Type="http://schemas.openxmlformats.org/officeDocument/2006/relationships/hyperlink" Target="mailto:manishatrabsformers@gmail.com" TargetMode="External"/><Relationship Id="rId65" Type="http://schemas.openxmlformats.org/officeDocument/2006/relationships/hyperlink" Target="mailto:production@silverelectricals.com,%20marketingteam2silverlineelectricals.com" TargetMode="External"/><Relationship Id="rId73" Type="http://schemas.openxmlformats.org/officeDocument/2006/relationships/hyperlink" Target="mailto:vishalsales@nissar.co.in" TargetMode="External"/><Relationship Id="rId78" Type="http://schemas.openxmlformats.org/officeDocument/2006/relationships/hyperlink" Target="mailto:dhananjaychaudhari22@gmail.com" TargetMode="External"/><Relationship Id="rId81" Type="http://schemas.openxmlformats.org/officeDocument/2006/relationships/hyperlink" Target="mailto:prathmeshelect@gmail.com" TargetMode="External"/><Relationship Id="rId86" Type="http://schemas.openxmlformats.org/officeDocument/2006/relationships/hyperlink" Target="mailto:jdstransformers.jds@gmail.com" TargetMode="External"/><Relationship Id="rId94" Type="http://schemas.openxmlformats.org/officeDocument/2006/relationships/hyperlink" Target="mailto:jdstransformers.jds@gmail.com" TargetMode="External"/><Relationship Id="rId99" Type="http://schemas.openxmlformats.org/officeDocument/2006/relationships/hyperlink" Target="mailto:iciraj.sales@gmail.com" TargetMode="External"/><Relationship Id="rId101" Type="http://schemas.openxmlformats.org/officeDocument/2006/relationships/hyperlink" Target="mailto:muralipillaim@gmail.com" TargetMode="External"/><Relationship Id="rId122" Type="http://schemas.openxmlformats.org/officeDocument/2006/relationships/hyperlink" Target="mailto:arun@teslatransformersglobal.com" TargetMode="External"/><Relationship Id="rId130" Type="http://schemas.openxmlformats.org/officeDocument/2006/relationships/hyperlink" Target="mailto:blc@shrikrsna.com" TargetMode="External"/><Relationship Id="rId4" Type="http://schemas.openxmlformats.org/officeDocument/2006/relationships/hyperlink" Target="mailto:tender.jds@gmail.com" TargetMode="External"/><Relationship Id="rId9" Type="http://schemas.openxmlformats.org/officeDocument/2006/relationships/hyperlink" Target="mailto:tender.jds@gmail.com" TargetMode="External"/><Relationship Id="rId13" Type="http://schemas.openxmlformats.org/officeDocument/2006/relationships/hyperlink" Target="mailto:tech@telawne.com" TargetMode="External"/><Relationship Id="rId18" Type="http://schemas.openxmlformats.org/officeDocument/2006/relationships/hyperlink" Target="mailto:tech@telawne.com" TargetMode="External"/><Relationship Id="rId39" Type="http://schemas.openxmlformats.org/officeDocument/2006/relationships/hyperlink" Target="mailto:konarktransformer@yahoo.com" TargetMode="External"/><Relationship Id="rId109" Type="http://schemas.openxmlformats.org/officeDocument/2006/relationships/hyperlink" Target="mailto:dktapadia@gmail.com" TargetMode="External"/><Relationship Id="rId34" Type="http://schemas.openxmlformats.org/officeDocument/2006/relationships/hyperlink" Target="mailto:deltron_elec@yahoo.com" TargetMode="External"/><Relationship Id="rId50" Type="http://schemas.openxmlformats.org/officeDocument/2006/relationships/hyperlink" Target="mailto:rkgangwal@gmail.com" TargetMode="External"/><Relationship Id="rId55" Type="http://schemas.openxmlformats.org/officeDocument/2006/relationships/hyperlink" Target="mailto:marketing@transfabindia.com" TargetMode="External"/><Relationship Id="rId76" Type="http://schemas.openxmlformats.org/officeDocument/2006/relationships/hyperlink" Target="mailto:arun@teslatransformersglobal.com" TargetMode="External"/><Relationship Id="rId97" Type="http://schemas.openxmlformats.org/officeDocument/2006/relationships/hyperlink" Target="mailto:blc@shrikrsna.com" TargetMode="External"/><Relationship Id="rId104" Type="http://schemas.openxmlformats.org/officeDocument/2006/relationships/hyperlink" Target="mailto:stsutilityservices@gmail.com" TargetMode="External"/><Relationship Id="rId120" Type="http://schemas.openxmlformats.org/officeDocument/2006/relationships/hyperlink" Target="mailto:pvntransformers@rediffmail.com" TargetMode="External"/><Relationship Id="rId125" Type="http://schemas.openxmlformats.org/officeDocument/2006/relationships/hyperlink" Target="mailto:allianztransfo@gmail.com" TargetMode="External"/><Relationship Id="rId7" Type="http://schemas.openxmlformats.org/officeDocument/2006/relationships/hyperlink" Target="mailto:tender.jds@gmail.com" TargetMode="External"/><Relationship Id="rId71" Type="http://schemas.openxmlformats.org/officeDocument/2006/relationships/hyperlink" Target="mailto:keebeepower@hotmail.com" TargetMode="External"/><Relationship Id="rId92" Type="http://schemas.openxmlformats.org/officeDocument/2006/relationships/hyperlink" Target="mailto:pvntransformer@rediffmail.com" TargetMode="External"/><Relationship Id="rId2" Type="http://schemas.openxmlformats.org/officeDocument/2006/relationships/hyperlink" Target="mailto:hipowertrans@rediffmail.com" TargetMode="External"/><Relationship Id="rId29" Type="http://schemas.openxmlformats.org/officeDocument/2006/relationships/hyperlink" Target="mailto:kalikaind662@gmail.com" TargetMode="External"/><Relationship Id="rId24" Type="http://schemas.openxmlformats.org/officeDocument/2006/relationships/hyperlink" Target="mailto:transdigvijay@yahoo.com" TargetMode="External"/><Relationship Id="rId40" Type="http://schemas.openxmlformats.org/officeDocument/2006/relationships/hyperlink" Target="mailto:superpower427@gmail.com" TargetMode="External"/><Relationship Id="rId45" Type="http://schemas.openxmlformats.org/officeDocument/2006/relationships/hyperlink" Target="mailto:electricalsjk@ymail.com" TargetMode="External"/><Relationship Id="rId66" Type="http://schemas.openxmlformats.org/officeDocument/2006/relationships/hyperlink" Target="mailto:manishatrabsformers@gmail.com" TargetMode="External"/><Relationship Id="rId87" Type="http://schemas.openxmlformats.org/officeDocument/2006/relationships/hyperlink" Target="mailto:remibhopal@yahoo.com" TargetMode="External"/><Relationship Id="rId110" Type="http://schemas.openxmlformats.org/officeDocument/2006/relationships/hyperlink" Target="mailto:dktapadia@gmail.com" TargetMode="External"/><Relationship Id="rId115" Type="http://schemas.openxmlformats.org/officeDocument/2006/relationships/hyperlink" Target="mailto:kamaljain.marketing@gmail.com" TargetMode="External"/><Relationship Id="rId131" Type="http://schemas.openxmlformats.org/officeDocument/2006/relationships/hyperlink" Target="mailto:konarktransformers@yahoo.com" TargetMode="External"/><Relationship Id="rId61" Type="http://schemas.openxmlformats.org/officeDocument/2006/relationships/hyperlink" Target="mailto:transdigvijay@yahoo.com" TargetMode="External"/><Relationship Id="rId82" Type="http://schemas.openxmlformats.org/officeDocument/2006/relationships/hyperlink" Target="mailto:response@akshayatransformers.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vishalcables@gmail.com" TargetMode="External"/><Relationship Id="rId18" Type="http://schemas.openxmlformats.org/officeDocument/2006/relationships/hyperlink" Target="mailto:avanicableindustries@gmail.com" TargetMode="External"/><Relationship Id="rId26" Type="http://schemas.openxmlformats.org/officeDocument/2006/relationships/hyperlink" Target="mailto:vishalcables@gmail.com" TargetMode="External"/><Relationship Id="rId39" Type="http://schemas.openxmlformats.org/officeDocument/2006/relationships/hyperlink" Target="mailto:info@vishnucable.com" TargetMode="External"/><Relationship Id="rId3" Type="http://schemas.openxmlformats.org/officeDocument/2006/relationships/hyperlink" Target="mailto:ashoksmehta@gmail.com" TargetMode="External"/><Relationship Id="rId21" Type="http://schemas.openxmlformats.org/officeDocument/2006/relationships/hyperlink" Target="mailto:mkt.mumbai@dynamiccables.co.in" TargetMode="External"/><Relationship Id="rId34" Type="http://schemas.openxmlformats.org/officeDocument/2006/relationships/hyperlink" Target="mailto:info@vishnucable.com" TargetMode="External"/><Relationship Id="rId42" Type="http://schemas.openxmlformats.org/officeDocument/2006/relationships/hyperlink" Target="mailto:mkt.mumbai@dynamiccables.co.in" TargetMode="External"/><Relationship Id="rId47" Type="http://schemas.openxmlformats.org/officeDocument/2006/relationships/hyperlink" Target="mailto:bharatcab@gmail.com" TargetMode="External"/><Relationship Id="rId50" Type="http://schemas.openxmlformats.org/officeDocument/2006/relationships/hyperlink" Target="mailto:bharatcab@gmail.com" TargetMode="External"/><Relationship Id="rId7" Type="http://schemas.openxmlformats.org/officeDocument/2006/relationships/hyperlink" Target="mailto:bharatcab@gmail.comrkgangwal@gmail.com" TargetMode="External"/><Relationship Id="rId12" Type="http://schemas.openxmlformats.org/officeDocument/2006/relationships/hyperlink" Target="mailto:vishalcables@gmail.com" TargetMode="External"/><Relationship Id="rId17" Type="http://schemas.openxmlformats.org/officeDocument/2006/relationships/hyperlink" Target="mailto:avanicableindustries@gmail.com" TargetMode="External"/><Relationship Id="rId25" Type="http://schemas.openxmlformats.org/officeDocument/2006/relationships/hyperlink" Target="mailto:info@vishnucable.com" TargetMode="External"/><Relationship Id="rId33" Type="http://schemas.openxmlformats.org/officeDocument/2006/relationships/hyperlink" Target="mailto:info@vishnucable.com" TargetMode="External"/><Relationship Id="rId38" Type="http://schemas.openxmlformats.org/officeDocument/2006/relationships/hyperlink" Target="mailto:info@vishnucable.com" TargetMode="External"/><Relationship Id="rId46" Type="http://schemas.openxmlformats.org/officeDocument/2006/relationships/hyperlink" Target="mailto:bharatcab@gmail.com" TargetMode="External"/><Relationship Id="rId2" Type="http://schemas.openxmlformats.org/officeDocument/2006/relationships/hyperlink" Target="mailto:ashoksmehta@gmail.com" TargetMode="External"/><Relationship Id="rId16" Type="http://schemas.openxmlformats.org/officeDocument/2006/relationships/hyperlink" Target="mailto:avanicableindustries@gmail.com" TargetMode="External"/><Relationship Id="rId20" Type="http://schemas.openxmlformats.org/officeDocument/2006/relationships/hyperlink" Target="mailto:electricindia18@gmail.com" TargetMode="External"/><Relationship Id="rId29" Type="http://schemas.openxmlformats.org/officeDocument/2006/relationships/hyperlink" Target="mailto:mkt.mumbai@dynamiccables.co.in" TargetMode="External"/><Relationship Id="rId41" Type="http://schemas.openxmlformats.org/officeDocument/2006/relationships/hyperlink" Target="mailto:mkt.mumbai@dynamiccables.co.in" TargetMode="External"/><Relationship Id="rId54" Type="http://schemas.openxmlformats.org/officeDocument/2006/relationships/printerSettings" Target="../printerSettings/printerSettings3.bin"/><Relationship Id="rId1" Type="http://schemas.openxmlformats.org/officeDocument/2006/relationships/hyperlink" Target="mailto:ashoksmehta@gmail.com" TargetMode="External"/><Relationship Id="rId6" Type="http://schemas.openxmlformats.org/officeDocument/2006/relationships/hyperlink" Target="mailto:tender.jds@gmail.com" TargetMode="External"/><Relationship Id="rId11" Type="http://schemas.openxmlformats.org/officeDocument/2006/relationships/hyperlink" Target="mailto:vishalcables@gmail.com" TargetMode="External"/><Relationship Id="rId24" Type="http://schemas.openxmlformats.org/officeDocument/2006/relationships/hyperlink" Target="mailto:info@vishnucable.com" TargetMode="External"/><Relationship Id="rId32" Type="http://schemas.openxmlformats.org/officeDocument/2006/relationships/hyperlink" Target="mailto:madhucabcon@gmail.com" TargetMode="External"/><Relationship Id="rId37" Type="http://schemas.openxmlformats.org/officeDocument/2006/relationships/hyperlink" Target="mailto:info@vishnucable.com" TargetMode="External"/><Relationship Id="rId40" Type="http://schemas.openxmlformats.org/officeDocument/2006/relationships/hyperlink" Target="mailto:alok.mishra@ravingropu.com" TargetMode="External"/><Relationship Id="rId45" Type="http://schemas.openxmlformats.org/officeDocument/2006/relationships/hyperlink" Target="mailto:kapilcables38@gmail.com" TargetMode="External"/><Relationship Id="rId53" Type="http://schemas.openxmlformats.org/officeDocument/2006/relationships/hyperlink" Target="mailto:pankaj@gemscab.com" TargetMode="External"/><Relationship Id="rId5" Type="http://schemas.openxmlformats.org/officeDocument/2006/relationships/hyperlink" Target="mailto:ashoksmehta@gmail.com" TargetMode="External"/><Relationship Id="rId15" Type="http://schemas.openxmlformats.org/officeDocument/2006/relationships/hyperlink" Target="mailto:avanicableindustries@gmail.com" TargetMode="External"/><Relationship Id="rId23" Type="http://schemas.openxmlformats.org/officeDocument/2006/relationships/hyperlink" Target="mailto:shreeanandelectricals@gmail.com" TargetMode="External"/><Relationship Id="rId28" Type="http://schemas.openxmlformats.org/officeDocument/2006/relationships/hyperlink" Target="mailto:info@goyolene.com" TargetMode="External"/><Relationship Id="rId36" Type="http://schemas.openxmlformats.org/officeDocument/2006/relationships/hyperlink" Target="mailto:info@vishnucable.com" TargetMode="External"/><Relationship Id="rId49" Type="http://schemas.openxmlformats.org/officeDocument/2006/relationships/hyperlink" Target="mailto:mkt.mumbai@dynamiccables.co.in" TargetMode="External"/><Relationship Id="rId10" Type="http://schemas.openxmlformats.org/officeDocument/2006/relationships/hyperlink" Target="mailto:mumbai@avocab.com" TargetMode="External"/><Relationship Id="rId19" Type="http://schemas.openxmlformats.org/officeDocument/2006/relationships/hyperlink" Target="mailto:electricindia18@gmail.com" TargetMode="External"/><Relationship Id="rId31" Type="http://schemas.openxmlformats.org/officeDocument/2006/relationships/hyperlink" Target="mailto:sales@jeo.co.in" TargetMode="External"/><Relationship Id="rId44" Type="http://schemas.openxmlformats.org/officeDocument/2006/relationships/hyperlink" Target="mailto:mkt.mumbai@dynamiccables.co.in" TargetMode="External"/><Relationship Id="rId52" Type="http://schemas.openxmlformats.org/officeDocument/2006/relationships/hyperlink" Target="mailto:kapilcables38@gmail.com" TargetMode="External"/><Relationship Id="rId4" Type="http://schemas.openxmlformats.org/officeDocument/2006/relationships/hyperlink" Target="mailto:ashoksmehta@gmail.com" TargetMode="External"/><Relationship Id="rId9" Type="http://schemas.openxmlformats.org/officeDocument/2006/relationships/hyperlink" Target="mailto:tender.jds@gmail.com" TargetMode="External"/><Relationship Id="rId14" Type="http://schemas.openxmlformats.org/officeDocument/2006/relationships/hyperlink" Target="mailto:naviflexcables@gmail.com" TargetMode="External"/><Relationship Id="rId22" Type="http://schemas.openxmlformats.org/officeDocument/2006/relationships/hyperlink" Target="mailto:sales@jeo.co.in" TargetMode="External"/><Relationship Id="rId27" Type="http://schemas.openxmlformats.org/officeDocument/2006/relationships/hyperlink" Target="mailto:pcpcpvt.ltd@gmail.com" TargetMode="External"/><Relationship Id="rId30" Type="http://schemas.openxmlformats.org/officeDocument/2006/relationships/hyperlink" Target="mailto:sales@jeo.co.in" TargetMode="External"/><Relationship Id="rId35" Type="http://schemas.openxmlformats.org/officeDocument/2006/relationships/hyperlink" Target="mailto:info@vishnucable.com" TargetMode="External"/><Relationship Id="rId43" Type="http://schemas.openxmlformats.org/officeDocument/2006/relationships/hyperlink" Target="mailto:waghelak@kecrpg.com" TargetMode="External"/><Relationship Id="rId48" Type="http://schemas.openxmlformats.org/officeDocument/2006/relationships/hyperlink" Target="mailto:mkt.mumbai@dynamiccables.co.in" TargetMode="External"/><Relationship Id="rId8" Type="http://schemas.openxmlformats.org/officeDocument/2006/relationships/hyperlink" Target="mailto:marketing@gridcables.com" TargetMode="External"/><Relationship Id="rId51" Type="http://schemas.openxmlformats.org/officeDocument/2006/relationships/hyperlink" Target="mailto:bharatcab@gmail.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vikrants@mmpil.com" TargetMode="External"/><Relationship Id="rId13" Type="http://schemas.openxmlformats.org/officeDocument/2006/relationships/hyperlink" Target="mailto:jsk@jskindia.in" TargetMode="External"/><Relationship Id="rId18" Type="http://schemas.openxmlformats.org/officeDocument/2006/relationships/hyperlink" Target="mailto:prem@associatedgroup.com" TargetMode="External"/><Relationship Id="rId26" Type="http://schemas.openxmlformats.org/officeDocument/2006/relationships/hyperlink" Target="mailto:bharatcab@gmail.com" TargetMode="External"/><Relationship Id="rId3" Type="http://schemas.openxmlformats.org/officeDocument/2006/relationships/hyperlink" Target="mailto:vikrants@mmpil.com" TargetMode="External"/><Relationship Id="rId21" Type="http://schemas.openxmlformats.org/officeDocument/2006/relationships/hyperlink" Target="mailto:vntcables@gmail.com" TargetMode="External"/><Relationship Id="rId34" Type="http://schemas.openxmlformats.org/officeDocument/2006/relationships/printerSettings" Target="../printerSettings/printerSettings4.bin"/><Relationship Id="rId7" Type="http://schemas.openxmlformats.org/officeDocument/2006/relationships/hyperlink" Target="mailto:tapadiacon@gmail.com" TargetMode="External"/><Relationship Id="rId12" Type="http://schemas.openxmlformats.org/officeDocument/2006/relationships/hyperlink" Target="mailto:sales@jeo.co.in" TargetMode="External"/><Relationship Id="rId17" Type="http://schemas.openxmlformats.org/officeDocument/2006/relationships/hyperlink" Target="mailto:madhucabcon@gmail.com" TargetMode="External"/><Relationship Id="rId25" Type="http://schemas.openxmlformats.org/officeDocument/2006/relationships/hyperlink" Target="mailto:kapilcables38@gmail.com" TargetMode="External"/><Relationship Id="rId33" Type="http://schemas.openxmlformats.org/officeDocument/2006/relationships/hyperlink" Target="mailto:lunkadkables@gmail.com" TargetMode="External"/><Relationship Id="rId2" Type="http://schemas.openxmlformats.org/officeDocument/2006/relationships/hyperlink" Target="mailto:tender.jds@gmail.com" TargetMode="External"/><Relationship Id="rId16" Type="http://schemas.openxmlformats.org/officeDocument/2006/relationships/hyperlink" Target="mailto:electricindia18@gmail.com" TargetMode="External"/><Relationship Id="rId20" Type="http://schemas.openxmlformats.org/officeDocument/2006/relationships/hyperlink" Target="mailto:sumit@hmcable.com" TargetMode="External"/><Relationship Id="rId29" Type="http://schemas.openxmlformats.org/officeDocument/2006/relationships/hyperlink" Target="mailto:info@galaxycorp.in" TargetMode="External"/><Relationship Id="rId1" Type="http://schemas.openxmlformats.org/officeDocument/2006/relationships/hyperlink" Target="mailto:tender.jds@gmail.com" TargetMode="External"/><Relationship Id="rId6" Type="http://schemas.openxmlformats.org/officeDocument/2006/relationships/hyperlink" Target="mailto:kalawishwa111@yahoo.com" TargetMode="External"/><Relationship Id="rId11" Type="http://schemas.openxmlformats.org/officeDocument/2006/relationships/hyperlink" Target="mailto:badriprasad.tripathi@apar.com" TargetMode="External"/><Relationship Id="rId24" Type="http://schemas.openxmlformats.org/officeDocument/2006/relationships/hyperlink" Target="mailto:npc.nasik@gmail.com" TargetMode="External"/><Relationship Id="rId32" Type="http://schemas.openxmlformats.org/officeDocument/2006/relationships/hyperlink" Target="mailto:bharatcab@gmail.com" TargetMode="External"/><Relationship Id="rId5" Type="http://schemas.openxmlformats.org/officeDocument/2006/relationships/hyperlink" Target="mailto:tender.jds@gmail.com" TargetMode="External"/><Relationship Id="rId15" Type="http://schemas.openxmlformats.org/officeDocument/2006/relationships/hyperlink" Target="mailto:info@kjvalloys.com" TargetMode="External"/><Relationship Id="rId23" Type="http://schemas.openxmlformats.org/officeDocument/2006/relationships/hyperlink" Target="mailto:jayesh.arpit@gmail.com" TargetMode="External"/><Relationship Id="rId28" Type="http://schemas.openxmlformats.org/officeDocument/2006/relationships/hyperlink" Target="mailto:lunkadaluminium@gmail.com" TargetMode="External"/><Relationship Id="rId10" Type="http://schemas.openxmlformats.org/officeDocument/2006/relationships/hyperlink" Target="mailto:electricindia18@gmail.com" TargetMode="External"/><Relationship Id="rId19" Type="http://schemas.openxmlformats.org/officeDocument/2006/relationships/hyperlink" Target="mailto:electricindia18@gmail.com" TargetMode="External"/><Relationship Id="rId31" Type="http://schemas.openxmlformats.org/officeDocument/2006/relationships/hyperlink" Target="mailto:parthind662@gmail.com" TargetMode="External"/><Relationship Id="rId4" Type="http://schemas.openxmlformats.org/officeDocument/2006/relationships/hyperlink" Target="mailto:tender.jds@gmail.com" TargetMode="External"/><Relationship Id="rId9" Type="http://schemas.openxmlformats.org/officeDocument/2006/relationships/hyperlink" Target="mailto:kanticable@yahoo.com" TargetMode="External"/><Relationship Id="rId14" Type="http://schemas.openxmlformats.org/officeDocument/2006/relationships/hyperlink" Target="mailto:sales@jeo.co.in" TargetMode="External"/><Relationship Id="rId22" Type="http://schemas.openxmlformats.org/officeDocument/2006/relationships/hyperlink" Target="mailto:tubasmumbai@gmail.com" TargetMode="External"/><Relationship Id="rId27" Type="http://schemas.openxmlformats.org/officeDocument/2006/relationships/hyperlink" Target="mailto:badriprasad.tripathi@apar.com" TargetMode="External"/><Relationship Id="rId30" Type="http://schemas.openxmlformats.org/officeDocument/2006/relationships/hyperlink" Target="mailto:parthind662@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marketing3@starrising.co.in" TargetMode="External"/><Relationship Id="rId2" Type="http://schemas.openxmlformats.org/officeDocument/2006/relationships/hyperlink" Target="mailto:ajmera@ajmera.net" TargetMode="External"/><Relationship Id="rId1" Type="http://schemas.openxmlformats.org/officeDocument/2006/relationships/hyperlink" Target="mailto:info@genus.in" TargetMode="External"/><Relationship Id="rId6" Type="http://schemas.openxmlformats.org/officeDocument/2006/relationships/printerSettings" Target="../printerSettings/printerSettings5.bin"/><Relationship Id="rId5" Type="http://schemas.openxmlformats.org/officeDocument/2006/relationships/hyperlink" Target="mailto:reshmamoulding@rediffmail.com" TargetMode="External"/><Relationship Id="rId4" Type="http://schemas.openxmlformats.org/officeDocument/2006/relationships/hyperlink" Target="mailto:salil.warune@lntebg.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pingan@magawin.co.in" TargetMode="External"/><Relationship Id="rId2" Type="http://schemas.openxmlformats.org/officeDocument/2006/relationships/hyperlink" Target="mailto:ravindra.sonje@lucyelectric.com" TargetMode="External"/><Relationship Id="rId1" Type="http://schemas.openxmlformats.org/officeDocument/2006/relationships/hyperlink" Target="mailto:pingan@magawin.co.in"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sales.mah@stelmec.com" TargetMode="External"/><Relationship Id="rId13" Type="http://schemas.openxmlformats.org/officeDocument/2006/relationships/hyperlink" Target="mailto:sales.mah@stelmec.com" TargetMode="External"/><Relationship Id="rId3" Type="http://schemas.openxmlformats.org/officeDocument/2006/relationships/hyperlink" Target="mailto:karmalkar@vinayktrans.com" TargetMode="External"/><Relationship Id="rId7" Type="http://schemas.openxmlformats.org/officeDocument/2006/relationships/hyperlink" Target="mailto:sales.mah@stelmec.com" TargetMode="External"/><Relationship Id="rId12" Type="http://schemas.openxmlformats.org/officeDocument/2006/relationships/hyperlink" Target="mailto:santosh@bushelectromech.com" TargetMode="External"/><Relationship Id="rId2" Type="http://schemas.openxmlformats.org/officeDocument/2006/relationships/hyperlink" Target="mailto:sales.mah@stelmec.com" TargetMode="External"/><Relationship Id="rId1" Type="http://schemas.openxmlformats.org/officeDocument/2006/relationships/hyperlink" Target="mailto:damsa.vidyut@gmail.com" TargetMode="External"/><Relationship Id="rId6" Type="http://schemas.openxmlformats.org/officeDocument/2006/relationships/hyperlink" Target="mailto:info@electrocare.co.in" TargetMode="External"/><Relationship Id="rId11" Type="http://schemas.openxmlformats.org/officeDocument/2006/relationships/hyperlink" Target="mailto:info@electrocare.co.in" TargetMode="External"/><Relationship Id="rId5" Type="http://schemas.openxmlformats.org/officeDocument/2006/relationships/hyperlink" Target="mailto:info@electrocare.co.in" TargetMode="External"/><Relationship Id="rId10" Type="http://schemas.openxmlformats.org/officeDocument/2006/relationships/hyperlink" Target="mailto:sales.mah@stelmec.com" TargetMode="External"/><Relationship Id="rId4" Type="http://schemas.openxmlformats.org/officeDocument/2006/relationships/hyperlink" Target="mailto:karmalkar@vinayktrans.com" TargetMode="External"/><Relationship Id="rId9" Type="http://schemas.openxmlformats.org/officeDocument/2006/relationships/hyperlink" Target="mailto:info@electrocare.co.in" TargetMode="External"/><Relationship Id="rId1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mailto:sanjaypatwari63@yahoo.com" TargetMode="External"/><Relationship Id="rId13" Type="http://schemas.openxmlformats.org/officeDocument/2006/relationships/hyperlink" Target="mailto:vandanaloha@yahoo.co.in" TargetMode="External"/><Relationship Id="rId3" Type="http://schemas.openxmlformats.org/officeDocument/2006/relationships/hyperlink" Target="mailto:aloke.das@aionjsw.in" TargetMode="External"/><Relationship Id="rId7" Type="http://schemas.openxmlformats.org/officeDocument/2006/relationships/hyperlink" Target="mailto:kelkarsunil@rediffmail.com" TargetMode="External"/><Relationship Id="rId12" Type="http://schemas.openxmlformats.org/officeDocument/2006/relationships/hyperlink" Target="mailto:pushpakinfracon@gmail.com" TargetMode="External"/><Relationship Id="rId2" Type="http://schemas.openxmlformats.org/officeDocument/2006/relationships/hyperlink" Target="mailto:girishkukadapwar@gmail.com" TargetMode="External"/><Relationship Id="rId1" Type="http://schemas.openxmlformats.org/officeDocument/2006/relationships/hyperlink" Target="mailto:samarthindsolapur@gmail.com" TargetMode="External"/><Relationship Id="rId6" Type="http://schemas.openxmlformats.org/officeDocument/2006/relationships/hyperlink" Target="mailto:jkproduct@knjprojects.com" TargetMode="External"/><Relationship Id="rId11" Type="http://schemas.openxmlformats.org/officeDocument/2006/relationships/hyperlink" Target="mailto:ssgmss@rediffmail.com" TargetMode="External"/><Relationship Id="rId5" Type="http://schemas.openxmlformats.org/officeDocument/2006/relationships/hyperlink" Target="mailto:info@ksturiengineering.in" TargetMode="External"/><Relationship Id="rId15" Type="http://schemas.openxmlformats.org/officeDocument/2006/relationships/printerSettings" Target="../printerSettings/printerSettings8.bin"/><Relationship Id="rId10" Type="http://schemas.openxmlformats.org/officeDocument/2006/relationships/hyperlink" Target="mailto:ssgmss@rediffmail.com" TargetMode="External"/><Relationship Id="rId4" Type="http://schemas.openxmlformats.org/officeDocument/2006/relationships/hyperlink" Target="mailto:agarwalpower@gmail.com" TargetMode="External"/><Relationship Id="rId9" Type="http://schemas.openxmlformats.org/officeDocument/2006/relationships/hyperlink" Target="mailto:jayrajindustries469@gmail.com" TargetMode="External"/><Relationship Id="rId14" Type="http://schemas.openxmlformats.org/officeDocument/2006/relationships/hyperlink" Target="mailto:nkbcgispat@vaswaniindustries.com"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garginsulator@gmail.com" TargetMode="External"/><Relationship Id="rId3" Type="http://schemas.openxmlformats.org/officeDocument/2006/relationships/hyperlink" Target="mailto:rriindia@yahoo.co.in" TargetMode="External"/><Relationship Id="rId7" Type="http://schemas.openxmlformats.org/officeDocument/2006/relationships/hyperlink" Target="mailto:garginsulator@gmail.com" TargetMode="External"/><Relationship Id="rId2" Type="http://schemas.openxmlformats.org/officeDocument/2006/relationships/hyperlink" Target="mailto:garginsulator@gmail.com" TargetMode="External"/><Relationship Id="rId1" Type="http://schemas.openxmlformats.org/officeDocument/2006/relationships/hyperlink" Target="mailto:info@satraj.com" TargetMode="External"/><Relationship Id="rId6" Type="http://schemas.openxmlformats.org/officeDocument/2006/relationships/hyperlink" Target="mailto:direct1@renitpower.com" TargetMode="External"/><Relationship Id="rId5" Type="http://schemas.openxmlformats.org/officeDocument/2006/relationships/hyperlink" Target="mailto:wadhwaelectrotech@gmail.com" TargetMode="External"/><Relationship Id="rId10" Type="http://schemas.openxmlformats.org/officeDocument/2006/relationships/printerSettings" Target="../printerSettings/printerSettings9.bin"/><Relationship Id="rId4" Type="http://schemas.openxmlformats.org/officeDocument/2006/relationships/hyperlink" Target="mailto:power.vikram@yahoo.com" TargetMode="External"/><Relationship Id="rId9" Type="http://schemas.openxmlformats.org/officeDocument/2006/relationships/hyperlink" Target="mailto:basantenterprises1987@gmail.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2:T32"/>
  <sheetViews>
    <sheetView view="pageBreakPreview" zoomScale="60" workbookViewId="0">
      <selection activeCell="I54" sqref="I54:I55"/>
    </sheetView>
  </sheetViews>
  <sheetFormatPr defaultColWidth="9.140625" defaultRowHeight="15.75"/>
  <cols>
    <col min="1" max="1" width="9.140625" style="28"/>
    <col min="2" max="3" width="29.7109375" style="28" customWidth="1"/>
    <col min="4" max="4" width="25.140625" style="28" customWidth="1"/>
    <col min="5" max="5" width="25.85546875" style="28" customWidth="1"/>
    <col min="6" max="7" width="32.5703125" style="28" customWidth="1"/>
    <col min="8" max="8" width="23.7109375" style="28" customWidth="1"/>
    <col min="9" max="9" width="49.5703125" style="28" customWidth="1"/>
    <col min="10" max="10" width="46.28515625" style="28" customWidth="1"/>
    <col min="11" max="11" width="19.140625" style="28" customWidth="1"/>
    <col min="12" max="16384" width="9.140625" style="28"/>
  </cols>
  <sheetData>
    <row r="2" spans="1:20" ht="50.25" customHeight="1">
      <c r="A2" s="116" t="s">
        <v>1461</v>
      </c>
      <c r="B2" s="116"/>
      <c r="C2" s="116"/>
      <c r="D2" s="116"/>
      <c r="E2" s="116"/>
      <c r="F2" s="116"/>
      <c r="G2" s="116"/>
      <c r="H2" s="116"/>
      <c r="I2" s="116"/>
      <c r="J2" s="116"/>
    </row>
    <row r="3" spans="1:20">
      <c r="A3" s="80" t="s">
        <v>0</v>
      </c>
      <c r="B3" s="80" t="s">
        <v>1</v>
      </c>
      <c r="C3" s="80" t="s">
        <v>1450</v>
      </c>
      <c r="D3" s="80" t="s">
        <v>2</v>
      </c>
      <c r="E3" s="80" t="s">
        <v>31</v>
      </c>
      <c r="F3" s="80" t="s">
        <v>1459</v>
      </c>
      <c r="G3" s="80" t="s">
        <v>1458</v>
      </c>
      <c r="H3" s="48" t="s">
        <v>10</v>
      </c>
      <c r="I3" s="48" t="s">
        <v>11</v>
      </c>
      <c r="J3" s="48" t="s">
        <v>12</v>
      </c>
      <c r="K3" s="80" t="s">
        <v>959</v>
      </c>
    </row>
    <row r="4" spans="1:20" ht="78.75">
      <c r="A4" s="4">
        <v>1</v>
      </c>
      <c r="B4" s="56" t="s">
        <v>1465</v>
      </c>
      <c r="C4" s="4" t="s">
        <v>1466</v>
      </c>
      <c r="D4" s="56" t="s">
        <v>92</v>
      </c>
      <c r="E4" s="56" t="s">
        <v>1467</v>
      </c>
      <c r="F4" s="56" t="s">
        <v>1468</v>
      </c>
      <c r="G4" s="61">
        <v>42142</v>
      </c>
      <c r="H4" s="48"/>
      <c r="I4" s="48"/>
      <c r="J4" s="48"/>
      <c r="K4" s="80"/>
    </row>
    <row r="5" spans="1:20" ht="31.5">
      <c r="A5" s="4">
        <v>2</v>
      </c>
      <c r="B5" s="4" t="s">
        <v>1469</v>
      </c>
      <c r="C5" s="4" t="s">
        <v>1466</v>
      </c>
      <c r="D5" s="4" t="s">
        <v>92</v>
      </c>
      <c r="E5" s="4" t="s">
        <v>1470</v>
      </c>
      <c r="F5" s="4" t="s">
        <v>1471</v>
      </c>
      <c r="G5" s="59">
        <v>42193</v>
      </c>
      <c r="H5" s="48"/>
      <c r="I5" s="48"/>
      <c r="J5" s="48"/>
      <c r="K5" s="80"/>
    </row>
    <row r="6" spans="1:20" ht="47.25">
      <c r="A6" s="4">
        <v>3</v>
      </c>
      <c r="B6" s="56" t="s">
        <v>1472</v>
      </c>
      <c r="C6" s="4" t="s">
        <v>1466</v>
      </c>
      <c r="D6" s="56" t="s">
        <v>92</v>
      </c>
      <c r="E6" s="56" t="s">
        <v>1473</v>
      </c>
      <c r="F6" s="56" t="s">
        <v>1474</v>
      </c>
      <c r="G6" s="61">
        <v>42217</v>
      </c>
      <c r="H6" s="48"/>
      <c r="I6" s="48"/>
      <c r="J6" s="48"/>
      <c r="K6" s="80"/>
    </row>
    <row r="7" spans="1:20" ht="31.5">
      <c r="A7" s="4">
        <v>4</v>
      </c>
      <c r="B7" s="4" t="s">
        <v>1475</v>
      </c>
      <c r="C7" s="4" t="s">
        <v>1466</v>
      </c>
      <c r="D7" s="4" t="s">
        <v>92</v>
      </c>
      <c r="E7" s="4" t="s">
        <v>1476</v>
      </c>
      <c r="F7" s="4" t="s">
        <v>1477</v>
      </c>
      <c r="G7" s="59">
        <v>42348</v>
      </c>
      <c r="H7" s="48"/>
      <c r="I7" s="48"/>
      <c r="J7" s="48"/>
      <c r="K7" s="80"/>
    </row>
    <row r="8" spans="1:20" ht="47.25">
      <c r="A8" s="4">
        <v>5</v>
      </c>
      <c r="B8" s="48" t="s">
        <v>56</v>
      </c>
      <c r="C8" s="48" t="s">
        <v>1451</v>
      </c>
      <c r="D8" s="48" t="s">
        <v>92</v>
      </c>
      <c r="E8" s="48" t="s">
        <v>93</v>
      </c>
      <c r="F8" s="48" t="s">
        <v>69</v>
      </c>
      <c r="G8" s="62">
        <v>42766</v>
      </c>
      <c r="H8" s="48" t="s">
        <v>60</v>
      </c>
      <c r="I8" s="48" t="s">
        <v>94</v>
      </c>
      <c r="J8" s="48" t="s">
        <v>59</v>
      </c>
      <c r="K8" s="80"/>
    </row>
    <row r="9" spans="1:20" ht="47.25">
      <c r="A9" s="4">
        <v>6</v>
      </c>
      <c r="B9" s="48" t="s">
        <v>107</v>
      </c>
      <c r="C9" s="48" t="s">
        <v>1451</v>
      </c>
      <c r="D9" s="48" t="s">
        <v>92</v>
      </c>
      <c r="E9" s="48" t="s">
        <v>112</v>
      </c>
      <c r="F9" s="48" t="s">
        <v>108</v>
      </c>
      <c r="G9" s="62">
        <v>42818</v>
      </c>
      <c r="H9" s="48" t="s">
        <v>109</v>
      </c>
      <c r="I9" s="48" t="s">
        <v>110</v>
      </c>
      <c r="J9" s="48" t="s">
        <v>111</v>
      </c>
      <c r="K9" s="80"/>
    </row>
    <row r="10" spans="1:20" ht="47.25">
      <c r="A10" s="4">
        <v>7</v>
      </c>
      <c r="B10" s="48" t="s">
        <v>107</v>
      </c>
      <c r="C10" s="48" t="s">
        <v>1451</v>
      </c>
      <c r="D10" s="48" t="s">
        <v>92</v>
      </c>
      <c r="E10" s="48" t="s">
        <v>93</v>
      </c>
      <c r="F10" s="48" t="s">
        <v>113</v>
      </c>
      <c r="G10" s="62">
        <v>42818</v>
      </c>
      <c r="H10" s="48" t="s">
        <v>109</v>
      </c>
      <c r="I10" s="48" t="s">
        <v>110</v>
      </c>
      <c r="J10" s="48" t="s">
        <v>111</v>
      </c>
      <c r="K10" s="80"/>
    </row>
    <row r="11" spans="1:20" ht="31.5">
      <c r="A11" s="4">
        <v>8</v>
      </c>
      <c r="B11" s="48" t="s">
        <v>128</v>
      </c>
      <c r="C11" s="48" t="s">
        <v>1451</v>
      </c>
      <c r="D11" s="48" t="s">
        <v>92</v>
      </c>
      <c r="E11" s="48" t="s">
        <v>112</v>
      </c>
      <c r="F11" s="48" t="s">
        <v>129</v>
      </c>
      <c r="G11" s="62">
        <v>42842</v>
      </c>
      <c r="H11" s="48" t="s">
        <v>130</v>
      </c>
      <c r="I11" s="48" t="s">
        <v>131</v>
      </c>
      <c r="J11" s="2" t="s">
        <v>132</v>
      </c>
      <c r="K11" s="80"/>
    </row>
    <row r="12" spans="1:20" ht="31.5">
      <c r="A12" s="4">
        <v>9</v>
      </c>
      <c r="B12" s="48" t="s">
        <v>139</v>
      </c>
      <c r="C12" s="48" t="s">
        <v>1451</v>
      </c>
      <c r="D12" s="48" t="s">
        <v>92</v>
      </c>
      <c r="E12" s="48" t="s">
        <v>140</v>
      </c>
      <c r="F12" s="48" t="s">
        <v>141</v>
      </c>
      <c r="G12" s="62">
        <v>42842</v>
      </c>
      <c r="H12" s="48" t="s">
        <v>83</v>
      </c>
      <c r="I12" s="48" t="s">
        <v>82</v>
      </c>
      <c r="J12" s="48" t="s">
        <v>84</v>
      </c>
      <c r="K12" s="80"/>
      <c r="T12" s="28" t="s">
        <v>186</v>
      </c>
    </row>
    <row r="13" spans="1:20" ht="47.25">
      <c r="A13" s="4">
        <v>10</v>
      </c>
      <c r="B13" s="48" t="s">
        <v>56</v>
      </c>
      <c r="C13" s="48" t="s">
        <v>1451</v>
      </c>
      <c r="D13" s="48" t="s">
        <v>92</v>
      </c>
      <c r="E13" s="48" t="s">
        <v>112</v>
      </c>
      <c r="F13" s="48" t="s">
        <v>185</v>
      </c>
      <c r="G13" s="62">
        <v>42850</v>
      </c>
      <c r="H13" s="48" t="s">
        <v>60</v>
      </c>
      <c r="I13" s="48" t="s">
        <v>94</v>
      </c>
      <c r="J13" s="48" t="s">
        <v>59</v>
      </c>
      <c r="K13" s="80"/>
    </row>
    <row r="14" spans="1:20" ht="31.5">
      <c r="A14" s="4">
        <v>11</v>
      </c>
      <c r="B14" s="4" t="s">
        <v>1478</v>
      </c>
      <c r="C14" s="4" t="s">
        <v>1466</v>
      </c>
      <c r="D14" s="4" t="s">
        <v>92</v>
      </c>
      <c r="E14" s="4" t="s">
        <v>1479</v>
      </c>
      <c r="F14" s="4" t="s">
        <v>1480</v>
      </c>
      <c r="G14" s="59">
        <v>42892</v>
      </c>
      <c r="H14" s="48"/>
      <c r="I14" s="48"/>
      <c r="J14" s="48"/>
      <c r="K14" s="80"/>
    </row>
    <row r="15" spans="1:20" ht="31.5">
      <c r="A15" s="4">
        <v>12</v>
      </c>
      <c r="B15" s="48" t="s">
        <v>128</v>
      </c>
      <c r="C15" s="48" t="s">
        <v>1451</v>
      </c>
      <c r="D15" s="48" t="s">
        <v>92</v>
      </c>
      <c r="E15" s="48" t="s">
        <v>93</v>
      </c>
      <c r="F15" s="48" t="s">
        <v>189</v>
      </c>
      <c r="G15" s="62">
        <v>42926</v>
      </c>
      <c r="H15" s="48" t="s">
        <v>130</v>
      </c>
      <c r="I15" s="48" t="s">
        <v>131</v>
      </c>
      <c r="J15" s="2" t="s">
        <v>132</v>
      </c>
      <c r="K15" s="80"/>
    </row>
    <row r="16" spans="1:20" ht="63">
      <c r="A16" s="4">
        <v>13</v>
      </c>
      <c r="B16" s="48" t="s">
        <v>187</v>
      </c>
      <c r="C16" s="48" t="s">
        <v>1451</v>
      </c>
      <c r="D16" s="48" t="s">
        <v>92</v>
      </c>
      <c r="E16" s="48" t="s">
        <v>93</v>
      </c>
      <c r="F16" s="48" t="s">
        <v>188</v>
      </c>
      <c r="G16" s="62">
        <v>42926</v>
      </c>
      <c r="H16" s="48" t="s">
        <v>191</v>
      </c>
      <c r="I16" s="48" t="s">
        <v>190</v>
      </c>
      <c r="J16" s="2" t="s">
        <v>192</v>
      </c>
      <c r="K16" s="80"/>
    </row>
    <row r="17" spans="1:12" ht="31.5">
      <c r="A17" s="4">
        <v>14</v>
      </c>
      <c r="B17" s="48" t="s">
        <v>359</v>
      </c>
      <c r="C17" s="48" t="s">
        <v>1451</v>
      </c>
      <c r="D17" s="48" t="s">
        <v>92</v>
      </c>
      <c r="E17" s="48" t="s">
        <v>93</v>
      </c>
      <c r="F17" s="48" t="s">
        <v>238</v>
      </c>
      <c r="G17" s="62">
        <v>42982</v>
      </c>
      <c r="H17" s="48" t="s">
        <v>160</v>
      </c>
      <c r="I17" s="48" t="s">
        <v>161</v>
      </c>
      <c r="J17" s="48" t="s">
        <v>162</v>
      </c>
      <c r="K17" s="80"/>
    </row>
    <row r="18" spans="1:12" ht="31.5">
      <c r="A18" s="4">
        <v>15</v>
      </c>
      <c r="B18" s="48" t="s">
        <v>275</v>
      </c>
      <c r="C18" s="48" t="s">
        <v>1451</v>
      </c>
      <c r="D18" s="48" t="s">
        <v>92</v>
      </c>
      <c r="E18" s="48" t="s">
        <v>93</v>
      </c>
      <c r="F18" s="48" t="s">
        <v>276</v>
      </c>
      <c r="G18" s="62">
        <v>43011</v>
      </c>
      <c r="H18" s="48" t="s">
        <v>277</v>
      </c>
      <c r="I18" s="48" t="s">
        <v>278</v>
      </c>
      <c r="J18" s="2" t="s">
        <v>279</v>
      </c>
      <c r="K18" s="80"/>
    </row>
    <row r="19" spans="1:12" ht="31.5">
      <c r="A19" s="4">
        <v>16</v>
      </c>
      <c r="B19" s="48" t="s">
        <v>307</v>
      </c>
      <c r="C19" s="48" t="s">
        <v>1451</v>
      </c>
      <c r="D19" s="48" t="s">
        <v>92</v>
      </c>
      <c r="E19" s="48" t="s">
        <v>93</v>
      </c>
      <c r="F19" s="48" t="s">
        <v>308</v>
      </c>
      <c r="G19" s="62">
        <v>43047</v>
      </c>
      <c r="H19" s="48" t="s">
        <v>309</v>
      </c>
      <c r="I19" s="48" t="s">
        <v>310</v>
      </c>
      <c r="J19" s="2" t="s">
        <v>311</v>
      </c>
      <c r="K19" s="80"/>
    </row>
    <row r="20" spans="1:12" ht="31.5">
      <c r="A20" s="4">
        <v>17</v>
      </c>
      <c r="B20" s="48" t="s">
        <v>381</v>
      </c>
      <c r="C20" s="48" t="s">
        <v>1451</v>
      </c>
      <c r="D20" s="48" t="s">
        <v>92</v>
      </c>
      <c r="E20" s="48" t="s">
        <v>93</v>
      </c>
      <c r="F20" s="48" t="s">
        <v>382</v>
      </c>
      <c r="G20" s="62">
        <v>43101</v>
      </c>
      <c r="H20" s="48" t="s">
        <v>384</v>
      </c>
      <c r="I20" s="48" t="s">
        <v>383</v>
      </c>
      <c r="J20" s="2"/>
      <c r="K20" s="80"/>
    </row>
    <row r="21" spans="1:12" ht="31.5">
      <c r="A21" s="4">
        <v>18</v>
      </c>
      <c r="B21" s="48" t="s">
        <v>405</v>
      </c>
      <c r="C21" s="48" t="s">
        <v>1451</v>
      </c>
      <c r="D21" s="48" t="s">
        <v>92</v>
      </c>
      <c r="E21" s="48" t="s">
        <v>406</v>
      </c>
      <c r="F21" s="48" t="s">
        <v>455</v>
      </c>
      <c r="G21" s="62">
        <v>43154</v>
      </c>
      <c r="H21" s="48" t="s">
        <v>130</v>
      </c>
      <c r="I21" s="48" t="s">
        <v>131</v>
      </c>
      <c r="J21" s="2" t="s">
        <v>132</v>
      </c>
      <c r="K21" s="80"/>
    </row>
    <row r="22" spans="1:12" ht="31.5">
      <c r="A22" s="4">
        <v>19</v>
      </c>
      <c r="B22" s="48" t="s">
        <v>402</v>
      </c>
      <c r="C22" s="48" t="s">
        <v>1451</v>
      </c>
      <c r="D22" s="48" t="s">
        <v>92</v>
      </c>
      <c r="E22" s="80" t="s">
        <v>403</v>
      </c>
      <c r="F22" s="48" t="s">
        <v>449</v>
      </c>
      <c r="G22" s="62">
        <v>43158</v>
      </c>
      <c r="H22" s="48" t="s">
        <v>309</v>
      </c>
      <c r="I22" s="48" t="s">
        <v>310</v>
      </c>
      <c r="J22" s="2" t="s">
        <v>311</v>
      </c>
      <c r="K22" s="80"/>
    </row>
    <row r="23" spans="1:12" ht="31.5">
      <c r="A23" s="4">
        <v>20</v>
      </c>
      <c r="B23" s="48" t="s">
        <v>402</v>
      </c>
      <c r="C23" s="48" t="s">
        <v>1451</v>
      </c>
      <c r="D23" s="48" t="s">
        <v>92</v>
      </c>
      <c r="E23" s="80" t="s">
        <v>404</v>
      </c>
      <c r="F23" s="48" t="s">
        <v>448</v>
      </c>
      <c r="G23" s="62">
        <v>43158</v>
      </c>
      <c r="H23" s="48" t="s">
        <v>309</v>
      </c>
      <c r="I23" s="48" t="s">
        <v>310</v>
      </c>
      <c r="J23" s="2" t="s">
        <v>311</v>
      </c>
      <c r="K23" s="80"/>
    </row>
    <row r="24" spans="1:12" ht="31.5">
      <c r="A24" s="4">
        <v>21</v>
      </c>
      <c r="B24" s="48" t="s">
        <v>405</v>
      </c>
      <c r="C24" s="48" t="s">
        <v>1451</v>
      </c>
      <c r="D24" s="48" t="s">
        <v>92</v>
      </c>
      <c r="E24" s="80" t="s">
        <v>403</v>
      </c>
      <c r="F24" s="48" t="s">
        <v>412</v>
      </c>
      <c r="G24" s="62">
        <v>43160</v>
      </c>
      <c r="H24" s="48" t="s">
        <v>130</v>
      </c>
      <c r="I24" s="48" t="s">
        <v>131</v>
      </c>
      <c r="J24" s="2" t="s">
        <v>132</v>
      </c>
      <c r="K24" s="80"/>
    </row>
    <row r="25" spans="1:12" ht="31.5">
      <c r="A25" s="4">
        <v>22</v>
      </c>
      <c r="B25" s="80" t="s">
        <v>553</v>
      </c>
      <c r="C25" s="48" t="s">
        <v>1451</v>
      </c>
      <c r="D25" s="48" t="s">
        <v>92</v>
      </c>
      <c r="E25" s="80" t="s">
        <v>516</v>
      </c>
      <c r="F25" s="48" t="s">
        <v>572</v>
      </c>
      <c r="G25" s="62">
        <v>43239</v>
      </c>
      <c r="H25" s="80">
        <v>7038397990</v>
      </c>
      <c r="I25" s="80" t="s">
        <v>570</v>
      </c>
      <c r="J25" s="80"/>
      <c r="K25" s="80"/>
    </row>
    <row r="26" spans="1:12" ht="63">
      <c r="A26" s="4">
        <v>23</v>
      </c>
      <c r="B26" s="48" t="s">
        <v>528</v>
      </c>
      <c r="C26" s="48" t="s">
        <v>1451</v>
      </c>
      <c r="D26" s="48" t="s">
        <v>92</v>
      </c>
      <c r="E26" s="48" t="s">
        <v>529</v>
      </c>
      <c r="F26" s="48" t="s">
        <v>571</v>
      </c>
      <c r="G26" s="62">
        <v>43260</v>
      </c>
      <c r="H26" s="80" t="s">
        <v>573</v>
      </c>
      <c r="I26" s="80" t="s">
        <v>530</v>
      </c>
      <c r="J26" s="19" t="s">
        <v>1071</v>
      </c>
      <c r="K26" s="80"/>
    </row>
    <row r="27" spans="1:12" ht="72" customHeight="1">
      <c r="A27" s="4">
        <v>24</v>
      </c>
      <c r="B27" s="48" t="s">
        <v>405</v>
      </c>
      <c r="C27" s="48" t="s">
        <v>1451</v>
      </c>
      <c r="D27" s="48" t="s">
        <v>92</v>
      </c>
      <c r="E27" s="80" t="s">
        <v>516</v>
      </c>
      <c r="F27" s="48" t="s">
        <v>517</v>
      </c>
      <c r="G27" s="62">
        <v>43278</v>
      </c>
      <c r="H27" s="48" t="s">
        <v>130</v>
      </c>
      <c r="I27" s="48" t="s">
        <v>131</v>
      </c>
      <c r="J27" s="2" t="s">
        <v>132</v>
      </c>
      <c r="K27" s="80"/>
    </row>
    <row r="28" spans="1:12" ht="31.5">
      <c r="A28" s="4">
        <v>25</v>
      </c>
      <c r="B28" s="48" t="s">
        <v>275</v>
      </c>
      <c r="C28" s="48" t="s">
        <v>1451</v>
      </c>
      <c r="D28" s="48" t="s">
        <v>92</v>
      </c>
      <c r="E28" s="48" t="s">
        <v>112</v>
      </c>
      <c r="F28" s="48" t="s">
        <v>697</v>
      </c>
      <c r="G28" s="62">
        <v>43470</v>
      </c>
      <c r="H28" s="48" t="s">
        <v>277</v>
      </c>
      <c r="I28" s="48" t="s">
        <v>278</v>
      </c>
      <c r="J28" s="2" t="s">
        <v>279</v>
      </c>
      <c r="K28" s="80"/>
    </row>
    <row r="29" spans="1:12" ht="31.5">
      <c r="A29" s="4">
        <v>26</v>
      </c>
      <c r="B29" s="80" t="s">
        <v>719</v>
      </c>
      <c r="C29" s="48" t="s">
        <v>1451</v>
      </c>
      <c r="D29" s="48" t="s">
        <v>92</v>
      </c>
      <c r="E29" s="48" t="s">
        <v>721</v>
      </c>
      <c r="F29" s="80" t="s">
        <v>732</v>
      </c>
      <c r="G29" s="63">
        <v>43589</v>
      </c>
      <c r="H29" s="80" t="s">
        <v>733</v>
      </c>
      <c r="I29" s="80" t="s">
        <v>720</v>
      </c>
      <c r="J29" s="19" t="s">
        <v>1077</v>
      </c>
      <c r="K29" s="80" t="s">
        <v>1010</v>
      </c>
    </row>
    <row r="30" spans="1:12" ht="31.5">
      <c r="A30" s="4">
        <v>27</v>
      </c>
      <c r="B30" s="80" t="s">
        <v>722</v>
      </c>
      <c r="C30" s="48" t="s">
        <v>1451</v>
      </c>
      <c r="D30" s="48" t="s">
        <v>92</v>
      </c>
      <c r="E30" s="48" t="s">
        <v>529</v>
      </c>
      <c r="F30" s="80" t="s">
        <v>729</v>
      </c>
      <c r="G30" s="63">
        <v>43595</v>
      </c>
      <c r="H30" s="80" t="s">
        <v>2092</v>
      </c>
      <c r="I30" s="80" t="s">
        <v>723</v>
      </c>
      <c r="J30" s="19" t="s">
        <v>2093</v>
      </c>
      <c r="K30" s="80" t="s">
        <v>1010</v>
      </c>
    </row>
    <row r="31" spans="1:12" ht="63">
      <c r="A31" s="4">
        <v>28</v>
      </c>
      <c r="B31" s="80" t="s">
        <v>986</v>
      </c>
      <c r="C31" s="48" t="s">
        <v>1451</v>
      </c>
      <c r="D31" s="48" t="s">
        <v>92</v>
      </c>
      <c r="E31" s="104" t="s">
        <v>529</v>
      </c>
      <c r="F31" s="80" t="s">
        <v>987</v>
      </c>
      <c r="G31" s="63">
        <v>43724</v>
      </c>
      <c r="H31" s="80" t="s">
        <v>988</v>
      </c>
      <c r="I31" s="80" t="s">
        <v>989</v>
      </c>
      <c r="J31" s="19" t="s">
        <v>1073</v>
      </c>
      <c r="K31" s="80" t="s">
        <v>1012</v>
      </c>
    </row>
    <row r="32" spans="1:12" ht="31.5">
      <c r="A32" s="4">
        <v>29</v>
      </c>
      <c r="B32" s="48" t="s">
        <v>252</v>
      </c>
      <c r="C32" s="48" t="s">
        <v>2048</v>
      </c>
      <c r="D32" s="48" t="s">
        <v>92</v>
      </c>
      <c r="E32" s="48" t="s">
        <v>529</v>
      </c>
      <c r="F32" s="80" t="s">
        <v>2049</v>
      </c>
      <c r="G32" s="59">
        <v>43815</v>
      </c>
      <c r="H32" s="48" t="s">
        <v>255</v>
      </c>
      <c r="I32" s="48" t="s">
        <v>256</v>
      </c>
      <c r="J32" s="48" t="s">
        <v>257</v>
      </c>
      <c r="K32" s="80" t="s">
        <v>1012</v>
      </c>
      <c r="L32" s="80"/>
    </row>
  </sheetData>
  <autoFilter ref="A3:K31">
    <sortState ref="A4:K31">
      <sortCondition ref="G3:G31"/>
    </sortState>
  </autoFilter>
  <mergeCells count="1">
    <mergeCell ref="A2:J2"/>
  </mergeCells>
  <hyperlinks>
    <hyperlink ref="J10" r:id="rId1" display="rsrawat1023@nucon.co.in, subodh"/>
    <hyperlink ref="J9" r:id="rId2" display="rsrawat1023@nucon.co.in, subodh"/>
    <hyperlink ref="J11" r:id="rId3"/>
    <hyperlink ref="J12" r:id="rId4" display="production@silverelectricals.com, marketingteam2silverlineelectricals.com"/>
    <hyperlink ref="J15" r:id="rId5"/>
    <hyperlink ref="J16" r:id="rId6"/>
    <hyperlink ref="J18" r:id="rId7"/>
    <hyperlink ref="J19" r:id="rId8"/>
    <hyperlink ref="J22" r:id="rId9"/>
    <hyperlink ref="J23" r:id="rId10"/>
    <hyperlink ref="J21" r:id="rId11"/>
    <hyperlink ref="J24" r:id="rId12"/>
    <hyperlink ref="J27" r:id="rId13"/>
    <hyperlink ref="J28" r:id="rId14"/>
    <hyperlink ref="J31" r:id="rId15"/>
    <hyperlink ref="J29" r:id="rId16"/>
    <hyperlink ref="J26" r:id="rId17"/>
    <hyperlink ref="J32" r:id="rId18"/>
  </hyperlinks>
  <printOptions horizontalCentered="1" verticalCentered="1"/>
  <pageMargins left="0" right="0" top="0.15748031496062992" bottom="0" header="0.31496062992125984" footer="0.31496062992125984"/>
  <pageSetup paperSize="9" scale="43" orientation="landscape" r:id="rId19"/>
</worksheet>
</file>

<file path=xl/worksheets/sheet10.xml><?xml version="1.0" encoding="utf-8"?>
<worksheet xmlns="http://schemas.openxmlformats.org/spreadsheetml/2006/main" xmlns:r="http://schemas.openxmlformats.org/officeDocument/2006/relationships">
  <sheetPr>
    <pageSetUpPr fitToPage="1"/>
  </sheetPr>
  <dimension ref="A1:L38"/>
  <sheetViews>
    <sheetView view="pageBreakPreview" topLeftCell="A28" zoomScale="70" zoomScaleSheetLayoutView="70" workbookViewId="0">
      <selection activeCell="A37" sqref="A37"/>
    </sheetView>
  </sheetViews>
  <sheetFormatPr defaultColWidth="9.140625" defaultRowHeight="15.75"/>
  <cols>
    <col min="1" max="1" width="9.140625" style="98" customWidth="1"/>
    <col min="2" max="3" width="28.85546875" style="98" customWidth="1"/>
    <col min="4" max="4" width="21.42578125" style="98" customWidth="1"/>
    <col min="5" max="5" width="69.85546875" style="98" customWidth="1"/>
    <col min="6" max="7" width="55.28515625" style="98" customWidth="1"/>
    <col min="8" max="8" width="27" style="98" customWidth="1"/>
    <col min="9" max="9" width="48.7109375" style="98" customWidth="1"/>
    <col min="10" max="10" width="55.140625" style="98" customWidth="1"/>
    <col min="11" max="11" width="21.7109375" style="98" customWidth="1"/>
    <col min="12" max="12" width="25.85546875" style="98" customWidth="1"/>
    <col min="13" max="16384" width="9.140625" style="98"/>
  </cols>
  <sheetData>
    <row r="1" spans="1:12" ht="43.5" customHeight="1">
      <c r="A1" s="116"/>
      <c r="B1" s="116"/>
      <c r="C1" s="116"/>
      <c r="D1" s="116"/>
      <c r="E1" s="116"/>
      <c r="F1" s="116"/>
      <c r="G1" s="116"/>
      <c r="H1" s="116"/>
      <c r="I1" s="116"/>
      <c r="J1" s="116"/>
      <c r="K1" s="116"/>
      <c r="L1" s="116"/>
    </row>
    <row r="2" spans="1:12" ht="69.75" customHeight="1">
      <c r="A2" s="121" t="s">
        <v>1460</v>
      </c>
      <c r="B2" s="117"/>
      <c r="C2" s="117"/>
      <c r="D2" s="117"/>
      <c r="E2" s="117"/>
      <c r="F2" s="117"/>
      <c r="G2" s="117"/>
      <c r="H2" s="117"/>
      <c r="I2" s="117"/>
      <c r="J2" s="117"/>
      <c r="K2" s="117"/>
    </row>
    <row r="3" spans="1:12" ht="45" customHeight="1">
      <c r="A3" s="100" t="s">
        <v>0</v>
      </c>
      <c r="B3" s="100" t="s">
        <v>1</v>
      </c>
      <c r="C3" s="100" t="s">
        <v>1450</v>
      </c>
      <c r="D3" s="100" t="s">
        <v>2</v>
      </c>
      <c r="E3" s="100" t="s">
        <v>31</v>
      </c>
      <c r="F3" s="100" t="s">
        <v>1459</v>
      </c>
      <c r="G3" s="100" t="s">
        <v>1458</v>
      </c>
      <c r="H3" s="48" t="s">
        <v>10</v>
      </c>
      <c r="I3" s="48" t="s">
        <v>11</v>
      </c>
      <c r="J3" s="21" t="s">
        <v>12</v>
      </c>
      <c r="K3" s="100" t="s">
        <v>959</v>
      </c>
      <c r="L3" s="100" t="s">
        <v>2025</v>
      </c>
    </row>
    <row r="4" spans="1:12" ht="45" customHeight="1">
      <c r="A4" s="4">
        <v>1</v>
      </c>
      <c r="B4" s="57" t="s">
        <v>1796</v>
      </c>
      <c r="C4" s="4" t="s">
        <v>1466</v>
      </c>
      <c r="D4" s="57" t="s">
        <v>2188</v>
      </c>
      <c r="E4" s="57" t="s">
        <v>1797</v>
      </c>
      <c r="F4" s="57" t="s">
        <v>1798</v>
      </c>
      <c r="G4" s="60">
        <v>42142</v>
      </c>
      <c r="H4" s="48"/>
      <c r="I4" s="48"/>
      <c r="J4" s="21"/>
      <c r="K4" s="100"/>
      <c r="L4" s="100"/>
    </row>
    <row r="5" spans="1:12" ht="45" customHeight="1">
      <c r="A5" s="4">
        <v>2</v>
      </c>
      <c r="B5" s="100" t="s">
        <v>597</v>
      </c>
      <c r="C5" s="48" t="s">
        <v>1451</v>
      </c>
      <c r="D5" s="57" t="s">
        <v>2188</v>
      </c>
      <c r="E5" s="48" t="s">
        <v>601</v>
      </c>
      <c r="F5" s="48" t="s">
        <v>862</v>
      </c>
      <c r="G5" s="62">
        <v>42187</v>
      </c>
      <c r="H5" s="100" t="s">
        <v>599</v>
      </c>
      <c r="I5" s="100" t="s">
        <v>583</v>
      </c>
      <c r="J5" s="47" t="s">
        <v>600</v>
      </c>
      <c r="K5" s="100"/>
      <c r="L5" s="100"/>
    </row>
    <row r="6" spans="1:12" ht="45" customHeight="1">
      <c r="A6" s="4">
        <v>3</v>
      </c>
      <c r="B6" s="57" t="s">
        <v>1799</v>
      </c>
      <c r="C6" s="4" t="s">
        <v>1466</v>
      </c>
      <c r="D6" s="57" t="s">
        <v>2188</v>
      </c>
      <c r="E6" s="57" t="s">
        <v>1800</v>
      </c>
      <c r="F6" s="57" t="s">
        <v>1801</v>
      </c>
      <c r="G6" s="60">
        <v>42198</v>
      </c>
      <c r="H6" s="48"/>
      <c r="I6" s="48"/>
      <c r="J6" s="21"/>
      <c r="K6" s="100"/>
      <c r="L6" s="100"/>
    </row>
    <row r="7" spans="1:12" ht="45" customHeight="1">
      <c r="A7" s="4">
        <v>4</v>
      </c>
      <c r="B7" s="57" t="s">
        <v>1809</v>
      </c>
      <c r="C7" s="4" t="s">
        <v>1466</v>
      </c>
      <c r="D7" s="57" t="s">
        <v>2188</v>
      </c>
      <c r="E7" s="57" t="s">
        <v>1810</v>
      </c>
      <c r="F7" s="57" t="s">
        <v>1811</v>
      </c>
      <c r="G7" s="60">
        <v>42212</v>
      </c>
      <c r="H7" s="48"/>
      <c r="I7" s="48"/>
      <c r="J7" s="21"/>
      <c r="K7" s="100"/>
      <c r="L7" s="100"/>
    </row>
    <row r="8" spans="1:12" ht="45" customHeight="1">
      <c r="A8" s="4">
        <v>5</v>
      </c>
      <c r="B8" s="57" t="s">
        <v>1815</v>
      </c>
      <c r="C8" s="4" t="s">
        <v>1466</v>
      </c>
      <c r="D8" s="57" t="s">
        <v>1816</v>
      </c>
      <c r="E8" s="57" t="s">
        <v>1817</v>
      </c>
      <c r="F8" s="57" t="s">
        <v>1818</v>
      </c>
      <c r="G8" s="60">
        <v>42221</v>
      </c>
      <c r="H8" s="48"/>
      <c r="I8" s="48"/>
      <c r="J8" s="21"/>
      <c r="K8" s="100"/>
      <c r="L8" s="100"/>
    </row>
    <row r="9" spans="1:12" ht="45" customHeight="1">
      <c r="A9" s="4">
        <v>6</v>
      </c>
      <c r="B9" s="57" t="s">
        <v>1822</v>
      </c>
      <c r="C9" s="4" t="s">
        <v>1466</v>
      </c>
      <c r="D9" s="57" t="s">
        <v>2188</v>
      </c>
      <c r="E9" s="57" t="s">
        <v>1823</v>
      </c>
      <c r="F9" s="57" t="s">
        <v>1824</v>
      </c>
      <c r="G9" s="60">
        <v>42241</v>
      </c>
      <c r="H9" s="48"/>
      <c r="I9" s="48"/>
      <c r="J9" s="21"/>
      <c r="K9" s="100"/>
      <c r="L9" s="100"/>
    </row>
    <row r="10" spans="1:12" ht="45" customHeight="1">
      <c r="A10" s="4">
        <v>7</v>
      </c>
      <c r="B10" s="57" t="s">
        <v>1837</v>
      </c>
      <c r="C10" s="4" t="s">
        <v>1466</v>
      </c>
      <c r="D10" s="57" t="s">
        <v>2188</v>
      </c>
      <c r="E10" s="57" t="s">
        <v>1838</v>
      </c>
      <c r="F10" s="57" t="s">
        <v>1839</v>
      </c>
      <c r="G10" s="60">
        <v>42340</v>
      </c>
      <c r="H10" s="48"/>
      <c r="I10" s="48"/>
      <c r="J10" s="21"/>
      <c r="K10" s="100"/>
      <c r="L10" s="100"/>
    </row>
    <row r="11" spans="1:12" ht="45" customHeight="1">
      <c r="A11" s="4">
        <v>8</v>
      </c>
      <c r="B11" s="4" t="s">
        <v>1840</v>
      </c>
      <c r="C11" s="4" t="s">
        <v>1466</v>
      </c>
      <c r="D11" s="57" t="s">
        <v>2188</v>
      </c>
      <c r="E11" s="4" t="s">
        <v>1841</v>
      </c>
      <c r="F11" s="4" t="s">
        <v>1842</v>
      </c>
      <c r="G11" s="59">
        <v>42361</v>
      </c>
      <c r="H11" s="48"/>
      <c r="I11" s="48"/>
      <c r="J11" s="21"/>
      <c r="K11" s="100"/>
      <c r="L11" s="100"/>
    </row>
    <row r="12" spans="1:12" ht="45" customHeight="1">
      <c r="A12" s="4">
        <v>9</v>
      </c>
      <c r="B12" s="4" t="s">
        <v>446</v>
      </c>
      <c r="C12" s="4" t="s">
        <v>1466</v>
      </c>
      <c r="D12" s="57" t="s">
        <v>2188</v>
      </c>
      <c r="E12" s="4" t="s">
        <v>1843</v>
      </c>
      <c r="F12" s="4" t="s">
        <v>1844</v>
      </c>
      <c r="G12" s="59">
        <v>42361</v>
      </c>
      <c r="H12" s="48"/>
      <c r="I12" s="48"/>
      <c r="J12" s="21"/>
      <c r="K12" s="100"/>
      <c r="L12" s="100"/>
    </row>
    <row r="13" spans="1:12" ht="45" customHeight="1">
      <c r="A13" s="4">
        <v>10</v>
      </c>
      <c r="B13" s="4" t="s">
        <v>1840</v>
      </c>
      <c r="C13" s="4" t="s">
        <v>1466</v>
      </c>
      <c r="D13" s="57" t="s">
        <v>2188</v>
      </c>
      <c r="E13" s="4" t="s">
        <v>1841</v>
      </c>
      <c r="F13" s="4" t="s">
        <v>1842</v>
      </c>
      <c r="G13" s="59">
        <v>42361</v>
      </c>
      <c r="H13" s="48"/>
      <c r="I13" s="48"/>
      <c r="J13" s="21"/>
      <c r="K13" s="100"/>
      <c r="L13" s="100"/>
    </row>
    <row r="14" spans="1:12" ht="45" customHeight="1">
      <c r="A14" s="4">
        <v>11</v>
      </c>
      <c r="B14" s="4" t="s">
        <v>1848</v>
      </c>
      <c r="C14" s="4" t="s">
        <v>1466</v>
      </c>
      <c r="D14" s="4" t="s">
        <v>1773</v>
      </c>
      <c r="E14" s="4" t="s">
        <v>1849</v>
      </c>
      <c r="F14" s="4" t="s">
        <v>1850</v>
      </c>
      <c r="G14" s="59">
        <v>42372</v>
      </c>
      <c r="H14" s="48"/>
      <c r="I14" s="48"/>
      <c r="J14" s="21"/>
      <c r="K14" s="100"/>
      <c r="L14" s="100"/>
    </row>
    <row r="15" spans="1:12" ht="45" customHeight="1">
      <c r="A15" s="4">
        <v>12</v>
      </c>
      <c r="B15" s="100" t="s">
        <v>597</v>
      </c>
      <c r="C15" s="48" t="s">
        <v>1451</v>
      </c>
      <c r="D15" s="57" t="s">
        <v>2188</v>
      </c>
      <c r="E15" s="48" t="s">
        <v>602</v>
      </c>
      <c r="F15" s="48" t="s">
        <v>863</v>
      </c>
      <c r="G15" s="62">
        <v>42380</v>
      </c>
      <c r="H15" s="100" t="s">
        <v>599</v>
      </c>
      <c r="I15" s="100" t="s">
        <v>583</v>
      </c>
      <c r="J15" s="47" t="s">
        <v>600</v>
      </c>
      <c r="K15" s="100"/>
      <c r="L15" s="100"/>
    </row>
    <row r="16" spans="1:12" ht="45" customHeight="1">
      <c r="A16" s="4">
        <v>13</v>
      </c>
      <c r="B16" s="4" t="s">
        <v>1851</v>
      </c>
      <c r="C16" s="4" t="s">
        <v>1466</v>
      </c>
      <c r="D16" s="57" t="s">
        <v>2188</v>
      </c>
      <c r="E16" s="4" t="s">
        <v>1852</v>
      </c>
      <c r="F16" s="4" t="s">
        <v>1853</v>
      </c>
      <c r="G16" s="59">
        <v>42426</v>
      </c>
      <c r="H16" s="48"/>
      <c r="I16" s="48"/>
      <c r="J16" s="21"/>
      <c r="K16" s="100"/>
      <c r="L16" s="100"/>
    </row>
    <row r="17" spans="1:12" ht="45" customHeight="1">
      <c r="A17" s="4">
        <v>14</v>
      </c>
      <c r="B17" s="4" t="s">
        <v>1854</v>
      </c>
      <c r="C17" s="4" t="s">
        <v>1466</v>
      </c>
      <c r="D17" s="4" t="s">
        <v>2188</v>
      </c>
      <c r="E17" s="4" t="s">
        <v>1856</v>
      </c>
      <c r="F17" s="4" t="s">
        <v>1857</v>
      </c>
      <c r="G17" s="59">
        <v>42471</v>
      </c>
      <c r="H17" s="48"/>
      <c r="I17" s="48"/>
      <c r="J17" s="21"/>
      <c r="K17" s="100"/>
      <c r="L17" s="100"/>
    </row>
    <row r="18" spans="1:12" ht="45" customHeight="1">
      <c r="A18" s="4">
        <v>15</v>
      </c>
      <c r="B18" s="4" t="s">
        <v>1866</v>
      </c>
      <c r="C18" s="4" t="s">
        <v>1466</v>
      </c>
      <c r="D18" s="4" t="s">
        <v>1867</v>
      </c>
      <c r="E18" s="4" t="s">
        <v>1868</v>
      </c>
      <c r="F18" s="4" t="s">
        <v>1869</v>
      </c>
      <c r="G18" s="59">
        <v>42616</v>
      </c>
      <c r="H18" s="48"/>
      <c r="I18" s="48"/>
      <c r="J18" s="21"/>
      <c r="K18" s="100"/>
      <c r="L18" s="100"/>
    </row>
    <row r="19" spans="1:12" ht="45" customHeight="1">
      <c r="A19" s="4">
        <v>16</v>
      </c>
      <c r="B19" s="4" t="s">
        <v>1870</v>
      </c>
      <c r="C19" s="4" t="s">
        <v>1466</v>
      </c>
      <c r="D19" s="57" t="s">
        <v>2188</v>
      </c>
      <c r="E19" s="4" t="s">
        <v>1871</v>
      </c>
      <c r="F19" s="4" t="s">
        <v>1872</v>
      </c>
      <c r="G19" s="59">
        <v>42619</v>
      </c>
      <c r="H19" s="48"/>
      <c r="I19" s="48"/>
      <c r="J19" s="21"/>
      <c r="K19" s="100"/>
      <c r="L19" s="100"/>
    </row>
    <row r="20" spans="1:12" ht="45" customHeight="1">
      <c r="A20" s="4">
        <v>17</v>
      </c>
      <c r="B20" s="4" t="s">
        <v>1893</v>
      </c>
      <c r="C20" s="4" t="s">
        <v>1466</v>
      </c>
      <c r="D20" s="4" t="s">
        <v>2189</v>
      </c>
      <c r="E20" s="4" t="s">
        <v>1895</v>
      </c>
      <c r="F20" s="4" t="s">
        <v>1896</v>
      </c>
      <c r="G20" s="59">
        <v>42731</v>
      </c>
      <c r="H20" s="48"/>
      <c r="I20" s="48"/>
      <c r="J20" s="21"/>
      <c r="K20" s="100"/>
      <c r="L20" s="100"/>
    </row>
    <row r="21" spans="1:12" ht="45" customHeight="1">
      <c r="A21" s="4">
        <v>18</v>
      </c>
      <c r="B21" s="56" t="s">
        <v>1916</v>
      </c>
      <c r="C21" s="4" t="s">
        <v>1466</v>
      </c>
      <c r="D21" s="57" t="s">
        <v>2188</v>
      </c>
      <c r="E21" s="56" t="s">
        <v>1917</v>
      </c>
      <c r="F21" s="56" t="s">
        <v>1918</v>
      </c>
      <c r="G21" s="61">
        <v>43003</v>
      </c>
      <c r="H21" s="48"/>
      <c r="I21" s="48"/>
      <c r="J21" s="21"/>
      <c r="K21" s="100"/>
      <c r="L21" s="100"/>
    </row>
    <row r="22" spans="1:12" ht="45" customHeight="1">
      <c r="A22" s="4">
        <v>19</v>
      </c>
      <c r="B22" s="4" t="s">
        <v>1919</v>
      </c>
      <c r="C22" s="4" t="s">
        <v>1466</v>
      </c>
      <c r="D22" s="57" t="s">
        <v>2188</v>
      </c>
      <c r="E22" s="4" t="s">
        <v>1920</v>
      </c>
      <c r="F22" s="4" t="s">
        <v>1921</v>
      </c>
      <c r="G22" s="59">
        <v>43044</v>
      </c>
      <c r="H22" s="48"/>
      <c r="I22" s="48"/>
      <c r="J22" s="21"/>
      <c r="K22" s="100"/>
      <c r="L22" s="100"/>
    </row>
    <row r="23" spans="1:12" ht="45" customHeight="1">
      <c r="A23" s="4">
        <v>20</v>
      </c>
      <c r="B23" s="4" t="s">
        <v>1922</v>
      </c>
      <c r="C23" s="4" t="s">
        <v>1466</v>
      </c>
      <c r="D23" s="57" t="s">
        <v>2188</v>
      </c>
      <c r="E23" s="4" t="s">
        <v>1923</v>
      </c>
      <c r="F23" s="56" t="s">
        <v>1924</v>
      </c>
      <c r="G23" s="61">
        <v>43049</v>
      </c>
      <c r="H23" s="48"/>
      <c r="I23" s="48"/>
      <c r="J23" s="21"/>
      <c r="K23" s="100"/>
      <c r="L23" s="100"/>
    </row>
    <row r="24" spans="1:12" ht="45" customHeight="1">
      <c r="A24" s="4">
        <v>21</v>
      </c>
      <c r="B24" s="48" t="s">
        <v>446</v>
      </c>
      <c r="C24" s="48" t="s">
        <v>1451</v>
      </c>
      <c r="D24" s="57" t="s">
        <v>2188</v>
      </c>
      <c r="E24" s="48" t="s">
        <v>496</v>
      </c>
      <c r="F24" s="48" t="s">
        <v>857</v>
      </c>
      <c r="G24" s="62">
        <v>43213</v>
      </c>
      <c r="H24" s="100" t="s">
        <v>514</v>
      </c>
      <c r="I24" s="100" t="s">
        <v>495</v>
      </c>
      <c r="J24" s="22"/>
      <c r="K24" s="100"/>
      <c r="L24" s="100"/>
    </row>
    <row r="25" spans="1:12" ht="45" customHeight="1">
      <c r="A25" s="4">
        <v>22</v>
      </c>
      <c r="B25" s="100" t="s">
        <v>2094</v>
      </c>
      <c r="C25" s="48" t="s">
        <v>1451</v>
      </c>
      <c r="D25" s="57" t="s">
        <v>2188</v>
      </c>
      <c r="E25" s="100" t="s">
        <v>500</v>
      </c>
      <c r="F25" s="100"/>
      <c r="G25" s="62">
        <v>43213</v>
      </c>
      <c r="H25" s="100"/>
      <c r="I25" s="100" t="s">
        <v>501</v>
      </c>
      <c r="J25" s="22"/>
      <c r="K25" s="100"/>
      <c r="L25" s="100"/>
    </row>
    <row r="26" spans="1:12" ht="45" customHeight="1">
      <c r="A26" s="4">
        <v>23</v>
      </c>
      <c r="B26" s="100" t="s">
        <v>2094</v>
      </c>
      <c r="C26" s="48" t="s">
        <v>1451</v>
      </c>
      <c r="D26" s="57" t="s">
        <v>2188</v>
      </c>
      <c r="E26" s="100" t="s">
        <v>502</v>
      </c>
      <c r="F26" s="100"/>
      <c r="G26" s="62">
        <v>43213</v>
      </c>
      <c r="H26" s="100"/>
      <c r="I26" s="100" t="s">
        <v>501</v>
      </c>
      <c r="J26" s="22"/>
      <c r="K26" s="100"/>
      <c r="L26" s="100"/>
    </row>
    <row r="27" spans="1:12" ht="45" customHeight="1">
      <c r="A27" s="4">
        <v>24</v>
      </c>
      <c r="B27" s="48" t="s">
        <v>446</v>
      </c>
      <c r="C27" s="48" t="s">
        <v>1451</v>
      </c>
      <c r="D27" s="57" t="s">
        <v>2188</v>
      </c>
      <c r="E27" s="48" t="s">
        <v>494</v>
      </c>
      <c r="F27" s="48" t="s">
        <v>856</v>
      </c>
      <c r="G27" s="62">
        <v>43214</v>
      </c>
      <c r="H27" s="100" t="s">
        <v>514</v>
      </c>
      <c r="I27" s="100" t="s">
        <v>495</v>
      </c>
      <c r="J27" s="22"/>
      <c r="K27" s="100"/>
      <c r="L27" s="100"/>
    </row>
    <row r="28" spans="1:12" ht="45" customHeight="1">
      <c r="A28" s="4">
        <v>25</v>
      </c>
      <c r="B28" s="100" t="s">
        <v>584</v>
      </c>
      <c r="C28" s="48" t="s">
        <v>1451</v>
      </c>
      <c r="D28" s="57" t="s">
        <v>2188</v>
      </c>
      <c r="E28" s="100" t="s">
        <v>585</v>
      </c>
      <c r="F28" s="48" t="s">
        <v>861</v>
      </c>
      <c r="G28" s="62">
        <v>43267</v>
      </c>
      <c r="H28" s="100"/>
      <c r="I28" s="100"/>
      <c r="J28" s="22"/>
      <c r="K28" s="100"/>
      <c r="L28" s="100"/>
    </row>
    <row r="29" spans="1:12" ht="45" customHeight="1">
      <c r="A29" s="4">
        <v>26</v>
      </c>
      <c r="B29" s="100" t="s">
        <v>597</v>
      </c>
      <c r="C29" s="48" t="s">
        <v>1451</v>
      </c>
      <c r="D29" s="57" t="s">
        <v>2188</v>
      </c>
      <c r="E29" s="100" t="s">
        <v>496</v>
      </c>
      <c r="F29" s="48" t="s">
        <v>860</v>
      </c>
      <c r="G29" s="62">
        <v>43271</v>
      </c>
      <c r="H29" s="100" t="s">
        <v>599</v>
      </c>
      <c r="I29" s="100" t="s">
        <v>583</v>
      </c>
      <c r="J29" s="47" t="s">
        <v>600</v>
      </c>
      <c r="K29" s="100"/>
      <c r="L29" s="100"/>
    </row>
    <row r="30" spans="1:12" ht="45" customHeight="1">
      <c r="A30" s="4">
        <v>27</v>
      </c>
      <c r="B30" s="48" t="s">
        <v>668</v>
      </c>
      <c r="C30" s="48" t="s">
        <v>1451</v>
      </c>
      <c r="D30" s="48" t="s">
        <v>669</v>
      </c>
      <c r="E30" s="48" t="s">
        <v>671</v>
      </c>
      <c r="F30" s="48" t="s">
        <v>871</v>
      </c>
      <c r="G30" s="62">
        <v>43410</v>
      </c>
      <c r="H30" s="100"/>
      <c r="I30" s="100" t="s">
        <v>670</v>
      </c>
      <c r="J30" s="22"/>
      <c r="K30" s="100"/>
      <c r="L30" s="100"/>
    </row>
    <row r="31" spans="1:12" ht="45" customHeight="1">
      <c r="A31" s="4">
        <v>28</v>
      </c>
      <c r="B31" s="100" t="s">
        <v>771</v>
      </c>
      <c r="C31" s="48" t="s">
        <v>1451</v>
      </c>
      <c r="D31" s="57" t="s">
        <v>2188</v>
      </c>
      <c r="E31" s="48" t="s">
        <v>770</v>
      </c>
      <c r="F31" s="100" t="s">
        <v>878</v>
      </c>
      <c r="G31" s="63">
        <v>43591</v>
      </c>
      <c r="H31" s="100">
        <v>9822222864</v>
      </c>
      <c r="I31" s="100" t="s">
        <v>772</v>
      </c>
      <c r="J31" s="22" t="s">
        <v>1088</v>
      </c>
      <c r="K31" s="100" t="s">
        <v>1010</v>
      </c>
      <c r="L31" s="79">
        <f t="shared" ref="L31:L36" si="0">G31+365*5</f>
        <v>45416</v>
      </c>
    </row>
    <row r="32" spans="1:12" ht="45" customHeight="1">
      <c r="A32" s="4">
        <v>29</v>
      </c>
      <c r="B32" s="100" t="s">
        <v>789</v>
      </c>
      <c r="C32" s="48" t="s">
        <v>1451</v>
      </c>
      <c r="D32" s="57" t="s">
        <v>2188</v>
      </c>
      <c r="E32" s="48" t="s">
        <v>790</v>
      </c>
      <c r="F32" s="100" t="s">
        <v>880</v>
      </c>
      <c r="G32" s="63">
        <v>43634</v>
      </c>
      <c r="H32" s="100"/>
      <c r="I32" s="100" t="s">
        <v>791</v>
      </c>
      <c r="J32" s="22"/>
      <c r="K32" s="100" t="s">
        <v>1010</v>
      </c>
      <c r="L32" s="79">
        <f t="shared" si="0"/>
        <v>45459</v>
      </c>
    </row>
    <row r="33" spans="1:12" ht="45" customHeight="1">
      <c r="A33" s="4">
        <v>30</v>
      </c>
      <c r="B33" s="99" t="s">
        <v>1392</v>
      </c>
      <c r="C33" s="100" t="s">
        <v>1452</v>
      </c>
      <c r="D33" s="58" t="s">
        <v>1391</v>
      </c>
      <c r="E33" s="100" t="s">
        <v>1394</v>
      </c>
      <c r="F33" s="99" t="s">
        <v>1393</v>
      </c>
      <c r="G33" s="64">
        <v>43755</v>
      </c>
      <c r="H33" s="99" t="s">
        <v>599</v>
      </c>
      <c r="I33" s="99" t="s">
        <v>1388</v>
      </c>
      <c r="J33" s="86" t="s">
        <v>600</v>
      </c>
      <c r="K33" s="100" t="s">
        <v>1010</v>
      </c>
      <c r="L33" s="79">
        <f t="shared" si="0"/>
        <v>45580</v>
      </c>
    </row>
    <row r="34" spans="1:12" ht="45" customHeight="1">
      <c r="A34" s="4">
        <v>31</v>
      </c>
      <c r="B34" s="99" t="s">
        <v>1392</v>
      </c>
      <c r="C34" s="100" t="s">
        <v>1452</v>
      </c>
      <c r="D34" s="58" t="s">
        <v>1391</v>
      </c>
      <c r="E34" s="100" t="s">
        <v>1390</v>
      </c>
      <c r="F34" s="99" t="s">
        <v>1389</v>
      </c>
      <c r="G34" s="64">
        <v>43755</v>
      </c>
      <c r="H34" s="99" t="s">
        <v>599</v>
      </c>
      <c r="I34" s="99" t="s">
        <v>1388</v>
      </c>
      <c r="J34" s="86" t="s">
        <v>600</v>
      </c>
      <c r="K34" s="100" t="s">
        <v>1010</v>
      </c>
      <c r="L34" s="79">
        <f t="shared" si="0"/>
        <v>45580</v>
      </c>
    </row>
    <row r="35" spans="1:12" ht="90" customHeight="1">
      <c r="A35" s="4">
        <v>32</v>
      </c>
      <c r="B35" s="55" t="s">
        <v>969</v>
      </c>
      <c r="C35" s="48" t="s">
        <v>1451</v>
      </c>
      <c r="D35" s="57" t="s">
        <v>2188</v>
      </c>
      <c r="E35" s="100" t="s">
        <v>970</v>
      </c>
      <c r="F35" s="100" t="s">
        <v>972</v>
      </c>
      <c r="G35" s="64">
        <v>43724</v>
      </c>
      <c r="H35" s="100" t="s">
        <v>974</v>
      </c>
      <c r="I35" s="100" t="s">
        <v>973</v>
      </c>
      <c r="J35" s="77" t="s">
        <v>1087</v>
      </c>
      <c r="K35" s="100" t="s">
        <v>1010</v>
      </c>
      <c r="L35" s="79">
        <f t="shared" si="0"/>
        <v>45549</v>
      </c>
    </row>
    <row r="36" spans="1:12" ht="45" customHeight="1">
      <c r="A36" s="4">
        <v>33</v>
      </c>
      <c r="B36" s="48" t="s">
        <v>446</v>
      </c>
      <c r="C36" s="100" t="s">
        <v>1452</v>
      </c>
      <c r="D36" s="91" t="s">
        <v>1391</v>
      </c>
      <c r="E36" s="48" t="s">
        <v>2124</v>
      </c>
      <c r="F36" s="48" t="s">
        <v>2125</v>
      </c>
      <c r="G36" s="62">
        <v>43843</v>
      </c>
      <c r="H36" s="100" t="s">
        <v>2166</v>
      </c>
      <c r="I36" s="100" t="s">
        <v>495</v>
      </c>
      <c r="J36" s="32" t="s">
        <v>2167</v>
      </c>
      <c r="K36" s="100" t="s">
        <v>1010</v>
      </c>
      <c r="L36" s="79">
        <f t="shared" si="0"/>
        <v>45668</v>
      </c>
    </row>
    <row r="37" spans="1:12" ht="45" customHeight="1">
      <c r="A37" s="4"/>
    </row>
    <row r="38" spans="1:12" ht="51" customHeight="1">
      <c r="A38" s="92"/>
    </row>
  </sheetData>
  <autoFilter ref="A3:K38">
    <sortState ref="A3:K112">
      <sortCondition ref="G2:G112"/>
    </sortState>
  </autoFilter>
  <mergeCells count="2">
    <mergeCell ref="A1:L1"/>
    <mergeCell ref="A2:K2"/>
  </mergeCells>
  <hyperlinks>
    <hyperlink ref="J29" r:id="rId1"/>
    <hyperlink ref="J5" r:id="rId2"/>
    <hyperlink ref="J15" r:id="rId3"/>
    <hyperlink ref="J35" r:id="rId4"/>
    <hyperlink ref="J33" r:id="rId5"/>
    <hyperlink ref="J34" r:id="rId6"/>
    <hyperlink ref="J36" r:id="rId7"/>
  </hyperlinks>
  <printOptions horizontalCentered="1" verticalCentered="1"/>
  <pageMargins left="0" right="0" top="0" bottom="0" header="0.31496062992126" footer="0.31496062992126"/>
  <pageSetup paperSize="9" scale="33" fitToHeight="0" orientation="landscape" r:id="rId8"/>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view="pageBreakPreview" topLeftCell="A2" zoomScale="70" zoomScaleSheetLayoutView="70" workbookViewId="0">
      <selection activeCell="E40" sqref="E40"/>
    </sheetView>
  </sheetViews>
  <sheetFormatPr defaultColWidth="9.140625" defaultRowHeight="15.75"/>
  <cols>
    <col min="1" max="1" width="9.140625" style="98" customWidth="1"/>
    <col min="2" max="3" width="28.85546875" style="98" customWidth="1"/>
    <col min="4" max="4" width="21.42578125" style="98" customWidth="1"/>
    <col min="5" max="5" width="69.85546875" style="98" customWidth="1"/>
    <col min="6" max="7" width="55.28515625" style="98" customWidth="1"/>
    <col min="8" max="8" width="27" style="98" customWidth="1"/>
    <col min="9" max="9" width="48.7109375" style="98" customWidth="1"/>
    <col min="10" max="10" width="55.140625" style="98" customWidth="1"/>
    <col min="11" max="11" width="21.7109375" style="98" customWidth="1"/>
    <col min="12" max="12" width="25.85546875" style="98" customWidth="1"/>
    <col min="13" max="16384" width="9.140625" style="98"/>
  </cols>
  <sheetData>
    <row r="1" spans="1:12" ht="43.5" customHeight="1">
      <c r="A1" s="116"/>
      <c r="B1" s="116"/>
      <c r="C1" s="116"/>
      <c r="D1" s="116"/>
      <c r="E1" s="116"/>
      <c r="F1" s="116"/>
      <c r="G1" s="116"/>
      <c r="H1" s="116"/>
      <c r="I1" s="116"/>
      <c r="J1" s="116"/>
      <c r="K1" s="116"/>
      <c r="L1" s="116"/>
    </row>
    <row r="2" spans="1:12" ht="69.75" customHeight="1">
      <c r="A2" s="121" t="s">
        <v>1460</v>
      </c>
      <c r="B2" s="117"/>
      <c r="C2" s="117"/>
      <c r="D2" s="117"/>
      <c r="E2" s="117"/>
      <c r="F2" s="117"/>
      <c r="G2" s="117"/>
      <c r="H2" s="117"/>
      <c r="I2" s="117"/>
      <c r="J2" s="117"/>
      <c r="K2" s="117"/>
    </row>
    <row r="3" spans="1:12" ht="45" customHeight="1">
      <c r="A3" s="100" t="s">
        <v>0</v>
      </c>
      <c r="B3" s="100" t="s">
        <v>1</v>
      </c>
      <c r="C3" s="100" t="s">
        <v>1450</v>
      </c>
      <c r="D3" s="100" t="s">
        <v>2</v>
      </c>
      <c r="E3" s="100" t="s">
        <v>31</v>
      </c>
      <c r="F3" s="100" t="s">
        <v>1459</v>
      </c>
      <c r="G3" s="100" t="s">
        <v>1458</v>
      </c>
      <c r="H3" s="48" t="s">
        <v>10</v>
      </c>
      <c r="I3" s="48" t="s">
        <v>11</v>
      </c>
      <c r="J3" s="21" t="s">
        <v>12</v>
      </c>
      <c r="K3" s="100" t="s">
        <v>959</v>
      </c>
      <c r="L3" s="100" t="s">
        <v>2025</v>
      </c>
    </row>
    <row r="4" spans="1:12" ht="45" customHeight="1">
      <c r="A4" s="4">
        <v>1</v>
      </c>
      <c r="B4" s="4" t="s">
        <v>1653</v>
      </c>
      <c r="C4" s="4" t="s">
        <v>1466</v>
      </c>
      <c r="D4" s="4" t="s">
        <v>1772</v>
      </c>
      <c r="E4" s="4" t="s">
        <v>1783</v>
      </c>
      <c r="F4" s="4" t="s">
        <v>1784</v>
      </c>
      <c r="G4" s="59">
        <v>42109</v>
      </c>
      <c r="H4" s="48"/>
      <c r="I4" s="48"/>
      <c r="J4" s="21"/>
      <c r="K4" s="100"/>
      <c r="L4" s="100"/>
    </row>
    <row r="5" spans="1:12" ht="45" customHeight="1">
      <c r="A5" s="4">
        <v>2</v>
      </c>
      <c r="B5" s="56" t="s">
        <v>1802</v>
      </c>
      <c r="C5" s="4" t="s">
        <v>1466</v>
      </c>
      <c r="D5" s="56" t="s">
        <v>1803</v>
      </c>
      <c r="E5" s="56" t="s">
        <v>1804</v>
      </c>
      <c r="F5" s="56" t="s">
        <v>1805</v>
      </c>
      <c r="G5" s="61">
        <v>42201</v>
      </c>
      <c r="H5" s="48"/>
      <c r="I5" s="48"/>
      <c r="J5" s="21"/>
      <c r="K5" s="100"/>
      <c r="L5" s="100"/>
    </row>
    <row r="6" spans="1:12" ht="87.75" customHeight="1">
      <c r="A6" s="4">
        <v>3</v>
      </c>
      <c r="B6" s="4" t="s">
        <v>1854</v>
      </c>
      <c r="C6" s="4" t="s">
        <v>1466</v>
      </c>
      <c r="D6" s="4" t="s">
        <v>2185</v>
      </c>
      <c r="E6" s="4" t="s">
        <v>1856</v>
      </c>
      <c r="F6" s="4" t="s">
        <v>1857</v>
      </c>
      <c r="G6" s="59">
        <v>42471</v>
      </c>
      <c r="H6" s="48"/>
      <c r="I6" s="48"/>
      <c r="J6" s="21"/>
      <c r="K6" s="100"/>
      <c r="L6" s="100"/>
    </row>
    <row r="7" spans="1:12" ht="45" customHeight="1">
      <c r="A7" s="4">
        <v>4</v>
      </c>
      <c r="B7" s="4" t="s">
        <v>1893</v>
      </c>
      <c r="C7" s="4" t="s">
        <v>1466</v>
      </c>
      <c r="D7" s="4" t="s">
        <v>1894</v>
      </c>
      <c r="E7" s="4" t="s">
        <v>1895</v>
      </c>
      <c r="F7" s="4" t="s">
        <v>1896</v>
      </c>
      <c r="G7" s="59">
        <v>42731</v>
      </c>
      <c r="H7" s="48"/>
      <c r="I7" s="48"/>
      <c r="J7" s="21"/>
      <c r="K7" s="100"/>
      <c r="L7" s="100"/>
    </row>
    <row r="8" spans="1:12" ht="81.75" customHeight="1">
      <c r="A8" s="4">
        <v>5</v>
      </c>
      <c r="B8" s="4" t="s">
        <v>1903</v>
      </c>
      <c r="C8" s="4" t="s">
        <v>1466</v>
      </c>
      <c r="D8" s="4" t="s">
        <v>1904</v>
      </c>
      <c r="E8" s="4" t="s">
        <v>1905</v>
      </c>
      <c r="F8" s="4" t="s">
        <v>1906</v>
      </c>
      <c r="G8" s="59">
        <v>42929</v>
      </c>
      <c r="H8" s="48"/>
      <c r="I8" s="48"/>
      <c r="J8" s="21"/>
      <c r="K8" s="100"/>
      <c r="L8" s="100"/>
    </row>
    <row r="9" spans="1:12" ht="45" customHeight="1">
      <c r="A9" s="4">
        <v>6</v>
      </c>
      <c r="B9" s="100" t="s">
        <v>1258</v>
      </c>
      <c r="C9" s="100" t="s">
        <v>1454</v>
      </c>
      <c r="D9" s="100" t="s">
        <v>1257</v>
      </c>
      <c r="E9" s="100" t="s">
        <v>1256</v>
      </c>
      <c r="F9" s="100" t="s">
        <v>1255</v>
      </c>
      <c r="G9" s="63">
        <v>43650</v>
      </c>
      <c r="H9" s="100" t="s">
        <v>1254</v>
      </c>
      <c r="I9" s="100" t="s">
        <v>1253</v>
      </c>
      <c r="J9" s="77" t="s">
        <v>1252</v>
      </c>
      <c r="K9" s="100" t="s">
        <v>1010</v>
      </c>
      <c r="L9" s="79">
        <f t="shared" ref="L9:L10" si="0">G9+365*5</f>
        <v>45475</v>
      </c>
    </row>
    <row r="10" spans="1:12" ht="45" customHeight="1">
      <c r="A10" s="4">
        <v>7</v>
      </c>
      <c r="B10" s="100" t="s">
        <v>1185</v>
      </c>
      <c r="C10" s="100" t="s">
        <v>1454</v>
      </c>
      <c r="D10" s="100" t="s">
        <v>1184</v>
      </c>
      <c r="E10" s="100" t="s">
        <v>1183</v>
      </c>
      <c r="F10" s="100" t="s">
        <v>1182</v>
      </c>
      <c r="G10" s="63">
        <v>43703</v>
      </c>
      <c r="H10" s="100">
        <v>8544731363</v>
      </c>
      <c r="I10" s="100" t="s">
        <v>1181</v>
      </c>
      <c r="J10" s="77" t="s">
        <v>1180</v>
      </c>
      <c r="K10" s="100" t="s">
        <v>1010</v>
      </c>
      <c r="L10" s="79">
        <f t="shared" si="0"/>
        <v>45528</v>
      </c>
    </row>
  </sheetData>
  <autoFilter ref="A3:K10">
    <sortState ref="A3:K112">
      <sortCondition ref="G2:G112"/>
    </sortState>
  </autoFilter>
  <mergeCells count="2">
    <mergeCell ref="A1:L1"/>
    <mergeCell ref="A2:K2"/>
  </mergeCells>
  <hyperlinks>
    <hyperlink ref="J9" r:id="rId1"/>
    <hyperlink ref="J10" r:id="rId2"/>
  </hyperlinks>
  <printOptions horizontalCentered="1" verticalCentered="1"/>
  <pageMargins left="0" right="0" top="0" bottom="0" header="0.31496062992126" footer="0.31496062992126"/>
  <pageSetup paperSize="9" scale="33" fitToHeight="0" orientation="landscape" r:id="rId3"/>
</worksheet>
</file>

<file path=xl/worksheets/sheet12.xml><?xml version="1.0" encoding="utf-8"?>
<worksheet xmlns="http://schemas.openxmlformats.org/spreadsheetml/2006/main" xmlns:r="http://schemas.openxmlformats.org/officeDocument/2006/relationships">
  <sheetPr>
    <pageSetUpPr fitToPage="1"/>
  </sheetPr>
  <dimension ref="A1:O21"/>
  <sheetViews>
    <sheetView view="pageBreakPreview" topLeftCell="A6" zoomScale="50" zoomScaleSheetLayoutView="50" workbookViewId="0">
      <selection activeCell="A21" sqref="A21"/>
    </sheetView>
  </sheetViews>
  <sheetFormatPr defaultColWidth="9.140625" defaultRowHeight="15.75"/>
  <cols>
    <col min="1" max="1" width="9.140625" style="98" customWidth="1"/>
    <col min="2" max="3" width="28.85546875" style="98" customWidth="1"/>
    <col min="4" max="4" width="21.42578125" style="98" customWidth="1"/>
    <col min="5" max="5" width="69.85546875" style="98" customWidth="1"/>
    <col min="6" max="7" width="55.28515625" style="98" customWidth="1"/>
    <col min="8" max="8" width="27" style="98" customWidth="1"/>
    <col min="9" max="9" width="48.7109375" style="98" customWidth="1"/>
    <col min="10" max="10" width="55.140625" style="98" customWidth="1"/>
    <col min="11" max="11" width="21.7109375" style="98" customWidth="1"/>
    <col min="12" max="12" width="25.85546875" style="98" customWidth="1"/>
    <col min="13" max="16384" width="9.140625" style="98"/>
  </cols>
  <sheetData>
    <row r="1" spans="1:12" ht="43.5" customHeight="1">
      <c r="A1" s="116"/>
      <c r="B1" s="116"/>
      <c r="C1" s="116"/>
      <c r="D1" s="116"/>
      <c r="E1" s="116"/>
      <c r="F1" s="116"/>
      <c r="G1" s="116"/>
      <c r="H1" s="116"/>
      <c r="I1" s="116"/>
      <c r="J1" s="116"/>
      <c r="K1" s="116"/>
      <c r="L1" s="116"/>
    </row>
    <row r="2" spans="1:12" ht="69.75" customHeight="1">
      <c r="A2" s="121" t="s">
        <v>1460</v>
      </c>
      <c r="B2" s="117"/>
      <c r="C2" s="117"/>
      <c r="D2" s="117"/>
      <c r="E2" s="117"/>
      <c r="F2" s="117"/>
      <c r="G2" s="117"/>
      <c r="H2" s="117"/>
      <c r="I2" s="117"/>
      <c r="J2" s="117"/>
      <c r="K2" s="117"/>
    </row>
    <row r="3" spans="1:12" ht="45" customHeight="1">
      <c r="A3" s="100" t="s">
        <v>0</v>
      </c>
      <c r="B3" s="100" t="s">
        <v>1</v>
      </c>
      <c r="C3" s="100" t="s">
        <v>1450</v>
      </c>
      <c r="D3" s="100" t="s">
        <v>2</v>
      </c>
      <c r="E3" s="100" t="s">
        <v>31</v>
      </c>
      <c r="F3" s="100" t="s">
        <v>1459</v>
      </c>
      <c r="G3" s="100" t="s">
        <v>1458</v>
      </c>
      <c r="H3" s="48" t="s">
        <v>10</v>
      </c>
      <c r="I3" s="48" t="s">
        <v>11</v>
      </c>
      <c r="J3" s="21" t="s">
        <v>12</v>
      </c>
      <c r="K3" s="100" t="s">
        <v>959</v>
      </c>
      <c r="L3" s="100" t="s">
        <v>2025</v>
      </c>
    </row>
    <row r="4" spans="1:12" ht="45" customHeight="1">
      <c r="A4" s="4">
        <v>1</v>
      </c>
      <c r="B4" s="57" t="s">
        <v>1806</v>
      </c>
      <c r="C4" s="4" t="s">
        <v>1466</v>
      </c>
      <c r="D4" s="57" t="s">
        <v>422</v>
      </c>
      <c r="E4" s="57" t="s">
        <v>1807</v>
      </c>
      <c r="F4" s="57" t="s">
        <v>1808</v>
      </c>
      <c r="G4" s="60">
        <v>42205</v>
      </c>
      <c r="H4" s="48"/>
      <c r="I4" s="48"/>
      <c r="J4" s="21"/>
      <c r="K4" s="100"/>
      <c r="L4" s="100"/>
    </row>
    <row r="5" spans="1:12" ht="45" customHeight="1">
      <c r="A5" s="4">
        <v>2</v>
      </c>
      <c r="B5" s="100" t="s">
        <v>655</v>
      </c>
      <c r="C5" s="48" t="s">
        <v>1451</v>
      </c>
      <c r="D5" s="100" t="s">
        <v>422</v>
      </c>
      <c r="E5" s="48" t="s">
        <v>657</v>
      </c>
      <c r="F5" s="48" t="s">
        <v>868</v>
      </c>
      <c r="G5" s="62">
        <v>42205</v>
      </c>
      <c r="H5" s="100" t="s">
        <v>659</v>
      </c>
      <c r="I5" s="100" t="s">
        <v>660</v>
      </c>
      <c r="J5" s="47" t="s">
        <v>654</v>
      </c>
      <c r="K5" s="100"/>
      <c r="L5" s="100"/>
    </row>
    <row r="6" spans="1:12" ht="45" customHeight="1">
      <c r="A6" s="4">
        <v>3</v>
      </c>
      <c r="B6" s="100" t="s">
        <v>655</v>
      </c>
      <c r="C6" s="48" t="s">
        <v>1451</v>
      </c>
      <c r="D6" s="100" t="s">
        <v>422</v>
      </c>
      <c r="E6" s="100" t="s">
        <v>658</v>
      </c>
      <c r="F6" s="48" t="s">
        <v>868</v>
      </c>
      <c r="G6" s="62">
        <v>42205</v>
      </c>
      <c r="H6" s="100" t="s">
        <v>659</v>
      </c>
      <c r="I6" s="100" t="s">
        <v>660</v>
      </c>
      <c r="J6" s="47" t="s">
        <v>654</v>
      </c>
      <c r="K6" s="100"/>
      <c r="L6" s="100"/>
    </row>
    <row r="7" spans="1:12" ht="45" customHeight="1">
      <c r="A7" s="4">
        <v>4</v>
      </c>
      <c r="B7" s="57" t="s">
        <v>1812</v>
      </c>
      <c r="C7" s="4" t="s">
        <v>1466</v>
      </c>
      <c r="D7" s="57" t="s">
        <v>422</v>
      </c>
      <c r="E7" s="57" t="s">
        <v>1813</v>
      </c>
      <c r="F7" s="57" t="s">
        <v>1814</v>
      </c>
      <c r="G7" s="60">
        <v>42220</v>
      </c>
      <c r="H7" s="48"/>
      <c r="I7" s="48"/>
      <c r="J7" s="21"/>
      <c r="K7" s="100"/>
      <c r="L7" s="100"/>
    </row>
    <row r="8" spans="1:12" ht="45" customHeight="1">
      <c r="A8" s="4">
        <v>5</v>
      </c>
      <c r="B8" s="4" t="s">
        <v>1828</v>
      </c>
      <c r="C8" s="4" t="s">
        <v>1466</v>
      </c>
      <c r="D8" s="4" t="s">
        <v>422</v>
      </c>
      <c r="E8" s="4" t="s">
        <v>1829</v>
      </c>
      <c r="F8" s="4" t="s">
        <v>1830</v>
      </c>
      <c r="G8" s="59">
        <v>42261</v>
      </c>
      <c r="H8" s="48"/>
      <c r="I8" s="48"/>
      <c r="J8" s="21"/>
      <c r="K8" s="100"/>
      <c r="L8" s="100"/>
    </row>
    <row r="9" spans="1:12" ht="45" customHeight="1">
      <c r="A9" s="4">
        <v>6</v>
      </c>
      <c r="B9" s="4" t="s">
        <v>1873</v>
      </c>
      <c r="C9" s="4" t="s">
        <v>1466</v>
      </c>
      <c r="D9" s="4" t="s">
        <v>422</v>
      </c>
      <c r="E9" s="4" t="s">
        <v>1874</v>
      </c>
      <c r="F9" s="4" t="s">
        <v>1875</v>
      </c>
      <c r="G9" s="59">
        <v>42657</v>
      </c>
      <c r="H9" s="48"/>
      <c r="I9" s="48"/>
      <c r="J9" s="21"/>
      <c r="K9" s="100"/>
      <c r="L9" s="100"/>
    </row>
    <row r="10" spans="1:12" ht="45" customHeight="1">
      <c r="A10" s="4">
        <v>7</v>
      </c>
      <c r="B10" s="4" t="s">
        <v>1889</v>
      </c>
      <c r="C10" s="4" t="s">
        <v>1466</v>
      </c>
      <c r="D10" s="4" t="s">
        <v>422</v>
      </c>
      <c r="E10" s="4" t="s">
        <v>1890</v>
      </c>
      <c r="F10" s="4" t="s">
        <v>1891</v>
      </c>
      <c r="G10" s="59">
        <v>42696</v>
      </c>
      <c r="H10" s="48"/>
      <c r="I10" s="48"/>
      <c r="J10" s="21"/>
      <c r="K10" s="100"/>
      <c r="L10" s="100"/>
    </row>
    <row r="11" spans="1:12" ht="45" customHeight="1">
      <c r="A11" s="4">
        <v>8</v>
      </c>
      <c r="B11" s="4" t="s">
        <v>1910</v>
      </c>
      <c r="C11" s="4" t="s">
        <v>1466</v>
      </c>
      <c r="D11" s="4" t="s">
        <v>422</v>
      </c>
      <c r="E11" s="4" t="s">
        <v>1911</v>
      </c>
      <c r="F11" s="4" t="s">
        <v>1912</v>
      </c>
      <c r="G11" s="59">
        <v>42931</v>
      </c>
      <c r="H11" s="48"/>
      <c r="I11" s="48"/>
      <c r="J11" s="21"/>
      <c r="K11" s="100"/>
      <c r="L11" s="100"/>
    </row>
    <row r="12" spans="1:12" ht="45" customHeight="1">
      <c r="A12" s="4">
        <v>9</v>
      </c>
      <c r="B12" s="100" t="s">
        <v>655</v>
      </c>
      <c r="C12" s="48" t="s">
        <v>1451</v>
      </c>
      <c r="D12" s="100" t="s">
        <v>422</v>
      </c>
      <c r="E12" s="48" t="s">
        <v>916</v>
      </c>
      <c r="F12" s="48" t="s">
        <v>867</v>
      </c>
      <c r="G12" s="62">
        <v>42931</v>
      </c>
      <c r="H12" s="100" t="s">
        <v>659</v>
      </c>
      <c r="I12" s="100" t="s">
        <v>660</v>
      </c>
      <c r="J12" s="47" t="s">
        <v>654</v>
      </c>
      <c r="K12" s="100"/>
      <c r="L12" s="100"/>
    </row>
    <row r="13" spans="1:12" ht="45" customHeight="1">
      <c r="A13" s="4">
        <v>10</v>
      </c>
      <c r="B13" s="100" t="s">
        <v>655</v>
      </c>
      <c r="C13" s="48" t="s">
        <v>1451</v>
      </c>
      <c r="D13" s="100" t="s">
        <v>422</v>
      </c>
      <c r="E13" s="100" t="s">
        <v>656</v>
      </c>
      <c r="F13" s="48" t="s">
        <v>867</v>
      </c>
      <c r="G13" s="62">
        <v>42931</v>
      </c>
      <c r="H13" s="100" t="s">
        <v>659</v>
      </c>
      <c r="I13" s="100" t="s">
        <v>660</v>
      </c>
      <c r="J13" s="47" t="s">
        <v>654</v>
      </c>
      <c r="K13" s="100"/>
      <c r="L13" s="100"/>
    </row>
    <row r="14" spans="1:12" ht="45" customHeight="1">
      <c r="A14" s="4">
        <v>11</v>
      </c>
      <c r="B14" s="4" t="s">
        <v>1913</v>
      </c>
      <c r="C14" s="4" t="s">
        <v>1466</v>
      </c>
      <c r="D14" s="4" t="s">
        <v>422</v>
      </c>
      <c r="E14" s="4" t="s">
        <v>1914</v>
      </c>
      <c r="F14" s="4" t="s">
        <v>1915</v>
      </c>
      <c r="G14" s="59">
        <v>42934</v>
      </c>
      <c r="H14" s="48"/>
      <c r="I14" s="48"/>
      <c r="J14" s="21"/>
      <c r="K14" s="100"/>
      <c r="L14" s="100"/>
    </row>
    <row r="15" spans="1:12" ht="45" customHeight="1">
      <c r="A15" s="4">
        <v>12</v>
      </c>
      <c r="B15" s="48" t="s">
        <v>421</v>
      </c>
      <c r="C15" s="48" t="s">
        <v>1451</v>
      </c>
      <c r="D15" s="48" t="s">
        <v>422</v>
      </c>
      <c r="E15" s="48" t="s">
        <v>915</v>
      </c>
      <c r="F15" s="48" t="s">
        <v>848</v>
      </c>
      <c r="G15" s="62">
        <v>43242</v>
      </c>
      <c r="H15" s="48" t="s">
        <v>423</v>
      </c>
      <c r="I15" s="48" t="s">
        <v>424</v>
      </c>
      <c r="J15" s="23" t="s">
        <v>425</v>
      </c>
      <c r="K15" s="100"/>
      <c r="L15" s="100"/>
    </row>
    <row r="16" spans="1:12" ht="45" customHeight="1">
      <c r="A16" s="4">
        <v>13</v>
      </c>
      <c r="B16" s="100" t="s">
        <v>608</v>
      </c>
      <c r="C16" s="48" t="s">
        <v>1451</v>
      </c>
      <c r="D16" s="100" t="s">
        <v>422</v>
      </c>
      <c r="E16" s="48" t="s">
        <v>609</v>
      </c>
      <c r="F16" s="48" t="s">
        <v>864</v>
      </c>
      <c r="G16" s="64">
        <v>42772</v>
      </c>
      <c r="H16" s="100" t="s">
        <v>610</v>
      </c>
      <c r="I16" s="100" t="s">
        <v>611</v>
      </c>
      <c r="J16" s="47" t="s">
        <v>612</v>
      </c>
      <c r="K16" s="100"/>
      <c r="L16" s="79">
        <f t="shared" ref="L16:L17" si="0">G16+365*5</f>
        <v>44597</v>
      </c>
    </row>
    <row r="17" spans="1:15" ht="45" customHeight="1">
      <c r="A17" s="4">
        <v>14</v>
      </c>
      <c r="B17" s="110" t="s">
        <v>2039</v>
      </c>
      <c r="C17" s="110" t="s">
        <v>2040</v>
      </c>
      <c r="D17" s="110" t="s">
        <v>2041</v>
      </c>
      <c r="E17" s="110" t="s">
        <v>2042</v>
      </c>
      <c r="F17" s="110" t="s">
        <v>2043</v>
      </c>
      <c r="G17" s="63">
        <v>43815</v>
      </c>
      <c r="H17" s="48" t="s">
        <v>2044</v>
      </c>
      <c r="I17" s="48" t="s">
        <v>2038</v>
      </c>
      <c r="J17" s="83" t="s">
        <v>2045</v>
      </c>
      <c r="K17" s="110" t="s">
        <v>1010</v>
      </c>
      <c r="L17" s="79">
        <f t="shared" si="0"/>
        <v>45640</v>
      </c>
    </row>
    <row r="18" spans="1:15" ht="45" customHeight="1">
      <c r="A18" s="4">
        <v>15</v>
      </c>
      <c r="B18" s="110" t="s">
        <v>2234</v>
      </c>
      <c r="C18" s="110" t="s">
        <v>1452</v>
      </c>
      <c r="D18" s="110" t="s">
        <v>2240</v>
      </c>
      <c r="E18" s="110" t="s">
        <v>2235</v>
      </c>
      <c r="F18" s="110" t="s">
        <v>2236</v>
      </c>
      <c r="G18" s="63">
        <v>43875</v>
      </c>
      <c r="H18" s="110" t="s">
        <v>2238</v>
      </c>
      <c r="I18" s="110" t="s">
        <v>2237</v>
      </c>
      <c r="J18" s="32" t="s">
        <v>2239</v>
      </c>
      <c r="K18" s="110" t="s">
        <v>1010</v>
      </c>
      <c r="L18" s="79">
        <f t="shared" ref="L18" si="1">G18+365*5</f>
        <v>45700</v>
      </c>
    </row>
    <row r="19" spans="1:15" ht="45" customHeight="1">
      <c r="A19" s="4">
        <v>16</v>
      </c>
      <c r="B19" s="110" t="s">
        <v>2234</v>
      </c>
      <c r="C19" s="110" t="s">
        <v>2242</v>
      </c>
      <c r="D19" s="110" t="s">
        <v>2240</v>
      </c>
      <c r="E19" s="90" t="s">
        <v>2243</v>
      </c>
      <c r="F19" s="110" t="s">
        <v>2241</v>
      </c>
      <c r="G19" s="63">
        <v>43875</v>
      </c>
      <c r="H19" s="110" t="s">
        <v>2238</v>
      </c>
      <c r="I19" s="110" t="s">
        <v>2237</v>
      </c>
      <c r="J19" s="32" t="s">
        <v>2239</v>
      </c>
      <c r="K19" s="110" t="s">
        <v>1010</v>
      </c>
      <c r="L19" s="79">
        <f t="shared" ref="L19" si="2">G19+365*5</f>
        <v>45700</v>
      </c>
      <c r="M19" s="109"/>
      <c r="N19" s="109"/>
      <c r="O19" s="109"/>
    </row>
    <row r="20" spans="1:15" ht="51" customHeight="1">
      <c r="A20" s="4"/>
      <c r="E20" s="113"/>
    </row>
    <row r="21" spans="1:15" s="109" customFormat="1" ht="51" customHeight="1">
      <c r="A21" s="4"/>
      <c r="B21" s="98"/>
      <c r="C21" s="98"/>
      <c r="D21" s="98"/>
      <c r="E21" s="98"/>
      <c r="F21" s="98"/>
      <c r="G21" s="98"/>
      <c r="H21" s="98"/>
      <c r="I21" s="98"/>
      <c r="J21" s="98"/>
      <c r="K21" s="98"/>
      <c r="L21" s="98"/>
      <c r="M21" s="98"/>
      <c r="N21" s="98"/>
      <c r="O21" s="98"/>
    </row>
  </sheetData>
  <autoFilter ref="A3:K20">
    <sortState ref="A3:K112">
      <sortCondition ref="G2:G112"/>
    </sortState>
  </autoFilter>
  <mergeCells count="2">
    <mergeCell ref="A1:L1"/>
    <mergeCell ref="A2:K2"/>
  </mergeCells>
  <hyperlinks>
    <hyperlink ref="J15" r:id="rId1"/>
    <hyperlink ref="J16" r:id="rId2"/>
    <hyperlink ref="J12" r:id="rId3"/>
    <hyperlink ref="J5" r:id="rId4"/>
    <hyperlink ref="J6" r:id="rId5"/>
    <hyperlink ref="J13" r:id="rId6"/>
    <hyperlink ref="J17" r:id="rId7"/>
    <hyperlink ref="J18" r:id="rId8"/>
    <hyperlink ref="J19" r:id="rId9"/>
  </hyperlinks>
  <printOptions horizontalCentered="1" verticalCentered="1"/>
  <pageMargins left="0" right="0" top="0" bottom="0" header="0.31496062992126" footer="0.31496062992126"/>
  <pageSetup paperSize="9" scale="33" fitToHeight="0" orientation="landscape" r:id="rId10"/>
</worksheet>
</file>

<file path=xl/worksheets/sheet13.xml><?xml version="1.0" encoding="utf-8"?>
<worksheet xmlns="http://schemas.openxmlformats.org/spreadsheetml/2006/main" xmlns:r="http://schemas.openxmlformats.org/officeDocument/2006/relationships">
  <sheetPr filterMode="1">
    <pageSetUpPr fitToPage="1"/>
  </sheetPr>
  <dimension ref="A1:L95"/>
  <sheetViews>
    <sheetView view="pageBreakPreview" topLeftCell="A2" zoomScale="70" zoomScaleSheetLayoutView="70" workbookViewId="0">
      <selection activeCell="E80" sqref="E80"/>
    </sheetView>
  </sheetViews>
  <sheetFormatPr defaultColWidth="9.140625" defaultRowHeight="15.75"/>
  <cols>
    <col min="1" max="1" width="9.140625" style="98" customWidth="1"/>
    <col min="2" max="3" width="28.85546875" style="98" customWidth="1"/>
    <col min="4" max="4" width="21.42578125" style="98" customWidth="1"/>
    <col min="5" max="5" width="69.85546875" style="98" customWidth="1"/>
    <col min="6" max="7" width="55.28515625" style="98" customWidth="1"/>
    <col min="8" max="8" width="27" style="98" customWidth="1"/>
    <col min="9" max="9" width="48.7109375" style="98" customWidth="1"/>
    <col min="10" max="10" width="55.140625" style="98" customWidth="1"/>
    <col min="11" max="11" width="21.7109375" style="98" customWidth="1"/>
    <col min="12" max="12" width="25.85546875" style="98" customWidth="1"/>
    <col min="13" max="16384" width="9.140625" style="98"/>
  </cols>
  <sheetData>
    <row r="1" spans="1:12" ht="43.5" customHeight="1">
      <c r="A1" s="116"/>
      <c r="B1" s="116"/>
      <c r="C1" s="116"/>
      <c r="D1" s="116"/>
      <c r="E1" s="116"/>
      <c r="F1" s="116"/>
      <c r="G1" s="116"/>
      <c r="H1" s="116"/>
      <c r="I1" s="116"/>
      <c r="J1" s="116"/>
      <c r="K1" s="116"/>
      <c r="L1" s="116"/>
    </row>
    <row r="2" spans="1:12" ht="69.75" customHeight="1">
      <c r="A2" s="121" t="s">
        <v>1460</v>
      </c>
      <c r="B2" s="117"/>
      <c r="C2" s="117"/>
      <c r="D2" s="117"/>
      <c r="E2" s="117"/>
      <c r="F2" s="117"/>
      <c r="G2" s="117"/>
      <c r="H2" s="117"/>
      <c r="I2" s="117"/>
      <c r="J2" s="117"/>
      <c r="K2" s="117"/>
    </row>
    <row r="3" spans="1:12" ht="45" customHeight="1">
      <c r="A3" s="100" t="s">
        <v>0</v>
      </c>
      <c r="B3" s="100" t="s">
        <v>1</v>
      </c>
      <c r="C3" s="100" t="s">
        <v>1450</v>
      </c>
      <c r="D3" s="100" t="s">
        <v>2</v>
      </c>
      <c r="E3" s="100" t="s">
        <v>31</v>
      </c>
      <c r="F3" s="100" t="s">
        <v>1459</v>
      </c>
      <c r="G3" s="100" t="s">
        <v>1458</v>
      </c>
      <c r="H3" s="48" t="s">
        <v>10</v>
      </c>
      <c r="I3" s="48" t="s">
        <v>11</v>
      </c>
      <c r="J3" s="21" t="s">
        <v>12</v>
      </c>
      <c r="K3" s="100" t="s">
        <v>959</v>
      </c>
      <c r="L3" s="100" t="s">
        <v>2025</v>
      </c>
    </row>
    <row r="4" spans="1:12" ht="45" hidden="1" customHeight="1">
      <c r="A4" s="4">
        <v>1</v>
      </c>
      <c r="B4" s="57" t="s">
        <v>1774</v>
      </c>
      <c r="C4" s="4" t="s">
        <v>1466</v>
      </c>
      <c r="D4" s="57" t="s">
        <v>447</v>
      </c>
      <c r="E4" s="57" t="s">
        <v>1775</v>
      </c>
      <c r="F4" s="57" t="s">
        <v>1776</v>
      </c>
      <c r="G4" s="60">
        <v>42042</v>
      </c>
      <c r="H4" s="48"/>
      <c r="I4" s="48"/>
      <c r="J4" s="21"/>
      <c r="K4" s="100"/>
      <c r="L4" s="100"/>
    </row>
    <row r="5" spans="1:12" ht="45" hidden="1" customHeight="1">
      <c r="A5" s="4">
        <v>2</v>
      </c>
      <c r="B5" s="57" t="s">
        <v>1777</v>
      </c>
      <c r="C5" s="4" t="s">
        <v>1466</v>
      </c>
      <c r="D5" s="57" t="s">
        <v>422</v>
      </c>
      <c r="E5" s="57" t="s">
        <v>1778</v>
      </c>
      <c r="F5" s="57" t="s">
        <v>1779</v>
      </c>
      <c r="G5" s="60">
        <v>42064</v>
      </c>
      <c r="H5" s="48"/>
      <c r="I5" s="48"/>
      <c r="J5" s="21"/>
      <c r="K5" s="100"/>
      <c r="L5" s="100"/>
    </row>
    <row r="6" spans="1:12" ht="45" hidden="1" customHeight="1">
      <c r="A6" s="4">
        <v>3</v>
      </c>
      <c r="B6" s="57" t="s">
        <v>1780</v>
      </c>
      <c r="C6" s="4" t="s">
        <v>1466</v>
      </c>
      <c r="D6" s="57" t="s">
        <v>422</v>
      </c>
      <c r="E6" s="57" t="s">
        <v>1781</v>
      </c>
      <c r="F6" s="57" t="s">
        <v>1782</v>
      </c>
      <c r="G6" s="60">
        <v>42088</v>
      </c>
      <c r="H6" s="48"/>
      <c r="I6" s="48"/>
      <c r="J6" s="21"/>
      <c r="K6" s="100"/>
      <c r="L6" s="100"/>
    </row>
    <row r="7" spans="1:12" ht="45" customHeight="1">
      <c r="A7" s="4">
        <v>4</v>
      </c>
      <c r="B7" s="4" t="s">
        <v>1653</v>
      </c>
      <c r="C7" s="4" t="s">
        <v>1466</v>
      </c>
      <c r="D7" s="4" t="s">
        <v>1772</v>
      </c>
      <c r="E7" s="4" t="s">
        <v>1783</v>
      </c>
      <c r="F7" s="4" t="s">
        <v>1784</v>
      </c>
      <c r="G7" s="59">
        <v>42109</v>
      </c>
      <c r="H7" s="48"/>
      <c r="I7" s="48"/>
      <c r="J7" s="21"/>
      <c r="K7" s="100"/>
      <c r="L7" s="100"/>
    </row>
    <row r="8" spans="1:12" ht="45" hidden="1" customHeight="1">
      <c r="A8" s="4">
        <v>5</v>
      </c>
      <c r="B8" s="4" t="s">
        <v>1785</v>
      </c>
      <c r="C8" s="4" t="s">
        <v>1466</v>
      </c>
      <c r="D8" s="4" t="s">
        <v>1771</v>
      </c>
      <c r="E8" s="4" t="s">
        <v>1786</v>
      </c>
      <c r="F8" s="4" t="s">
        <v>1787</v>
      </c>
      <c r="G8" s="59">
        <v>42116</v>
      </c>
      <c r="H8" s="48"/>
      <c r="I8" s="48"/>
      <c r="J8" s="21"/>
      <c r="K8" s="100"/>
      <c r="L8" s="100"/>
    </row>
    <row r="9" spans="1:12" ht="45" hidden="1" customHeight="1">
      <c r="A9" s="4">
        <v>6</v>
      </c>
      <c r="B9" s="4" t="s">
        <v>1788</v>
      </c>
      <c r="C9" s="4" t="s">
        <v>1466</v>
      </c>
      <c r="D9" s="4" t="s">
        <v>1789</v>
      </c>
      <c r="E9" s="4" t="s">
        <v>1790</v>
      </c>
      <c r="F9" s="4" t="s">
        <v>1791</v>
      </c>
      <c r="G9" s="59">
        <v>42135</v>
      </c>
      <c r="H9" s="48"/>
      <c r="I9" s="48"/>
      <c r="J9" s="21"/>
      <c r="K9" s="100"/>
      <c r="L9" s="100"/>
    </row>
    <row r="10" spans="1:12" ht="45" hidden="1" customHeight="1">
      <c r="A10" s="4">
        <v>7</v>
      </c>
      <c r="B10" s="57" t="s">
        <v>1792</v>
      </c>
      <c r="C10" s="4" t="s">
        <v>1466</v>
      </c>
      <c r="D10" s="57" t="s">
        <v>1793</v>
      </c>
      <c r="E10" s="57" t="s">
        <v>1794</v>
      </c>
      <c r="F10" s="57" t="s">
        <v>1795</v>
      </c>
      <c r="G10" s="60">
        <v>42139</v>
      </c>
      <c r="H10" s="48"/>
      <c r="I10" s="48"/>
      <c r="J10" s="21"/>
      <c r="K10" s="100"/>
      <c r="L10" s="100"/>
    </row>
    <row r="11" spans="1:12" ht="45" hidden="1" customHeight="1">
      <c r="A11" s="4">
        <v>8</v>
      </c>
      <c r="B11" s="57" t="s">
        <v>1796</v>
      </c>
      <c r="C11" s="4" t="s">
        <v>1466</v>
      </c>
      <c r="D11" s="57" t="s">
        <v>447</v>
      </c>
      <c r="E11" s="57" t="s">
        <v>1797</v>
      </c>
      <c r="F11" s="57" t="s">
        <v>1798</v>
      </c>
      <c r="G11" s="60">
        <v>42142</v>
      </c>
      <c r="H11" s="48"/>
      <c r="I11" s="48"/>
      <c r="J11" s="21"/>
      <c r="K11" s="100"/>
      <c r="L11" s="100"/>
    </row>
    <row r="12" spans="1:12" ht="45" hidden="1" customHeight="1">
      <c r="A12" s="4">
        <v>9</v>
      </c>
      <c r="B12" s="100" t="s">
        <v>597</v>
      </c>
      <c r="C12" s="48" t="s">
        <v>1451</v>
      </c>
      <c r="D12" s="100" t="s">
        <v>447</v>
      </c>
      <c r="E12" s="48" t="s">
        <v>601</v>
      </c>
      <c r="F12" s="48" t="s">
        <v>862</v>
      </c>
      <c r="G12" s="62">
        <v>42187</v>
      </c>
      <c r="H12" s="100" t="s">
        <v>599</v>
      </c>
      <c r="I12" s="100" t="s">
        <v>583</v>
      </c>
      <c r="J12" s="47" t="s">
        <v>600</v>
      </c>
      <c r="K12" s="100"/>
      <c r="L12" s="100"/>
    </row>
    <row r="13" spans="1:12" ht="45" hidden="1" customHeight="1">
      <c r="A13" s="4">
        <v>10</v>
      </c>
      <c r="B13" s="57" t="s">
        <v>1799</v>
      </c>
      <c r="C13" s="4" t="s">
        <v>1466</v>
      </c>
      <c r="D13" s="57" t="s">
        <v>447</v>
      </c>
      <c r="E13" s="57" t="s">
        <v>1800</v>
      </c>
      <c r="F13" s="57" t="s">
        <v>1801</v>
      </c>
      <c r="G13" s="60">
        <v>42198</v>
      </c>
      <c r="H13" s="48"/>
      <c r="I13" s="48"/>
      <c r="J13" s="21"/>
      <c r="K13" s="100"/>
      <c r="L13" s="100"/>
    </row>
    <row r="14" spans="1:12" ht="45" customHeight="1">
      <c r="A14" s="4">
        <v>11</v>
      </c>
      <c r="B14" s="56" t="s">
        <v>1802</v>
      </c>
      <c r="C14" s="4" t="s">
        <v>1466</v>
      </c>
      <c r="D14" s="56" t="s">
        <v>1803</v>
      </c>
      <c r="E14" s="56" t="s">
        <v>1804</v>
      </c>
      <c r="F14" s="56" t="s">
        <v>1805</v>
      </c>
      <c r="G14" s="61">
        <v>42201</v>
      </c>
      <c r="H14" s="48"/>
      <c r="I14" s="48"/>
      <c r="J14" s="21"/>
      <c r="K14" s="100"/>
      <c r="L14" s="100"/>
    </row>
    <row r="15" spans="1:12" ht="45" hidden="1" customHeight="1">
      <c r="A15" s="4">
        <v>12</v>
      </c>
      <c r="B15" s="57" t="s">
        <v>1806</v>
      </c>
      <c r="C15" s="4" t="s">
        <v>1466</v>
      </c>
      <c r="D15" s="57" t="s">
        <v>422</v>
      </c>
      <c r="E15" s="57" t="s">
        <v>1807</v>
      </c>
      <c r="F15" s="57" t="s">
        <v>1808</v>
      </c>
      <c r="G15" s="60">
        <v>42205</v>
      </c>
      <c r="H15" s="48"/>
      <c r="I15" s="48"/>
      <c r="J15" s="21"/>
      <c r="K15" s="100"/>
      <c r="L15" s="100"/>
    </row>
    <row r="16" spans="1:12" ht="45" hidden="1" customHeight="1">
      <c r="A16" s="4">
        <v>13</v>
      </c>
      <c r="B16" s="100" t="s">
        <v>655</v>
      </c>
      <c r="C16" s="48" t="s">
        <v>1451</v>
      </c>
      <c r="D16" s="100" t="s">
        <v>422</v>
      </c>
      <c r="E16" s="48" t="s">
        <v>657</v>
      </c>
      <c r="F16" s="48" t="s">
        <v>868</v>
      </c>
      <c r="G16" s="62">
        <v>42205</v>
      </c>
      <c r="H16" s="100" t="s">
        <v>659</v>
      </c>
      <c r="I16" s="100" t="s">
        <v>660</v>
      </c>
      <c r="J16" s="47" t="s">
        <v>654</v>
      </c>
      <c r="K16" s="100"/>
      <c r="L16" s="100"/>
    </row>
    <row r="17" spans="1:12" ht="45" hidden="1" customHeight="1">
      <c r="A17" s="4">
        <v>14</v>
      </c>
      <c r="B17" s="100" t="s">
        <v>655</v>
      </c>
      <c r="C17" s="48" t="s">
        <v>1451</v>
      </c>
      <c r="D17" s="100" t="s">
        <v>422</v>
      </c>
      <c r="E17" s="100" t="s">
        <v>658</v>
      </c>
      <c r="F17" s="48" t="s">
        <v>868</v>
      </c>
      <c r="G17" s="62">
        <v>42205</v>
      </c>
      <c r="H17" s="100" t="s">
        <v>659</v>
      </c>
      <c r="I17" s="100" t="s">
        <v>660</v>
      </c>
      <c r="J17" s="47" t="s">
        <v>654</v>
      </c>
      <c r="K17" s="100"/>
      <c r="L17" s="100"/>
    </row>
    <row r="18" spans="1:12" ht="45" hidden="1" customHeight="1">
      <c r="A18" s="4">
        <v>15</v>
      </c>
      <c r="B18" s="57" t="s">
        <v>1809</v>
      </c>
      <c r="C18" s="4" t="s">
        <v>1466</v>
      </c>
      <c r="D18" s="57" t="s">
        <v>447</v>
      </c>
      <c r="E18" s="57" t="s">
        <v>1810</v>
      </c>
      <c r="F18" s="57" t="s">
        <v>1811</v>
      </c>
      <c r="G18" s="60">
        <v>42212</v>
      </c>
      <c r="H18" s="48"/>
      <c r="I18" s="48"/>
      <c r="J18" s="21"/>
      <c r="K18" s="100"/>
      <c r="L18" s="100"/>
    </row>
    <row r="19" spans="1:12" ht="45" hidden="1" customHeight="1">
      <c r="A19" s="4">
        <v>16</v>
      </c>
      <c r="B19" s="57" t="s">
        <v>1812</v>
      </c>
      <c r="C19" s="4" t="s">
        <v>1466</v>
      </c>
      <c r="D19" s="57" t="s">
        <v>422</v>
      </c>
      <c r="E19" s="57" t="s">
        <v>1813</v>
      </c>
      <c r="F19" s="57" t="s">
        <v>1814</v>
      </c>
      <c r="G19" s="60">
        <v>42220</v>
      </c>
      <c r="H19" s="48"/>
      <c r="I19" s="48"/>
      <c r="J19" s="21"/>
      <c r="K19" s="100"/>
      <c r="L19" s="100"/>
    </row>
    <row r="20" spans="1:12" ht="45" hidden="1" customHeight="1">
      <c r="A20" s="4">
        <v>17</v>
      </c>
      <c r="B20" s="57" t="s">
        <v>1815</v>
      </c>
      <c r="C20" s="4" t="s">
        <v>1466</v>
      </c>
      <c r="D20" s="57" t="s">
        <v>1816</v>
      </c>
      <c r="E20" s="57" t="s">
        <v>1817</v>
      </c>
      <c r="F20" s="57" t="s">
        <v>1818</v>
      </c>
      <c r="G20" s="60">
        <v>42221</v>
      </c>
      <c r="H20" s="48"/>
      <c r="I20" s="48"/>
      <c r="J20" s="21"/>
      <c r="K20" s="100"/>
      <c r="L20" s="100"/>
    </row>
    <row r="21" spans="1:12" ht="45" hidden="1" customHeight="1">
      <c r="A21" s="4">
        <v>18</v>
      </c>
      <c r="B21" s="57" t="s">
        <v>1819</v>
      </c>
      <c r="C21" s="4" t="s">
        <v>1466</v>
      </c>
      <c r="D21" s="57" t="s">
        <v>1793</v>
      </c>
      <c r="E21" s="57" t="s">
        <v>1820</v>
      </c>
      <c r="F21" s="57" t="s">
        <v>1821</v>
      </c>
      <c r="G21" s="60">
        <v>42241</v>
      </c>
      <c r="H21" s="48"/>
      <c r="I21" s="48"/>
      <c r="J21" s="21"/>
      <c r="K21" s="100"/>
      <c r="L21" s="100"/>
    </row>
    <row r="22" spans="1:12" ht="45" hidden="1" customHeight="1">
      <c r="A22" s="4">
        <v>19</v>
      </c>
      <c r="B22" s="57" t="s">
        <v>1822</v>
      </c>
      <c r="C22" s="4" t="s">
        <v>1466</v>
      </c>
      <c r="D22" s="57" t="s">
        <v>447</v>
      </c>
      <c r="E22" s="57" t="s">
        <v>1823</v>
      </c>
      <c r="F22" s="57" t="s">
        <v>1824</v>
      </c>
      <c r="G22" s="60">
        <v>42241</v>
      </c>
      <c r="H22" s="48"/>
      <c r="I22" s="48"/>
      <c r="J22" s="21"/>
      <c r="K22" s="100"/>
      <c r="L22" s="100"/>
    </row>
    <row r="23" spans="1:12" ht="45" hidden="1" customHeight="1">
      <c r="A23" s="4">
        <v>20</v>
      </c>
      <c r="B23" s="4" t="s">
        <v>1825</v>
      </c>
      <c r="C23" s="4" t="s">
        <v>1466</v>
      </c>
      <c r="D23" s="4" t="s">
        <v>432</v>
      </c>
      <c r="E23" s="4" t="s">
        <v>1826</v>
      </c>
      <c r="F23" s="4" t="s">
        <v>1827</v>
      </c>
      <c r="G23" s="59">
        <v>42257</v>
      </c>
      <c r="H23" s="48"/>
      <c r="I23" s="48"/>
      <c r="J23" s="21"/>
      <c r="K23" s="100"/>
      <c r="L23" s="100"/>
    </row>
    <row r="24" spans="1:12" ht="45" hidden="1" customHeight="1">
      <c r="A24" s="4">
        <v>21</v>
      </c>
      <c r="B24" s="4" t="s">
        <v>1828</v>
      </c>
      <c r="C24" s="4" t="s">
        <v>1466</v>
      </c>
      <c r="D24" s="4" t="s">
        <v>422</v>
      </c>
      <c r="E24" s="4" t="s">
        <v>1829</v>
      </c>
      <c r="F24" s="4" t="s">
        <v>1830</v>
      </c>
      <c r="G24" s="59">
        <v>42261</v>
      </c>
      <c r="H24" s="48"/>
      <c r="I24" s="48"/>
      <c r="J24" s="21"/>
      <c r="K24" s="100"/>
      <c r="L24" s="100"/>
    </row>
    <row r="25" spans="1:12" ht="45" hidden="1" customHeight="1">
      <c r="A25" s="4">
        <v>22</v>
      </c>
      <c r="B25" s="4" t="s">
        <v>1831</v>
      </c>
      <c r="C25" s="4" t="s">
        <v>1466</v>
      </c>
      <c r="D25" s="4" t="s">
        <v>1793</v>
      </c>
      <c r="E25" s="4" t="s">
        <v>1832</v>
      </c>
      <c r="F25" s="4" t="s">
        <v>1833</v>
      </c>
      <c r="G25" s="59">
        <v>42263</v>
      </c>
      <c r="H25" s="48"/>
      <c r="I25" s="48"/>
      <c r="J25" s="21"/>
      <c r="K25" s="100"/>
      <c r="L25" s="100"/>
    </row>
    <row r="26" spans="1:12" ht="45" hidden="1" customHeight="1">
      <c r="A26" s="4">
        <v>23</v>
      </c>
      <c r="B26" s="4" t="s">
        <v>1834</v>
      </c>
      <c r="C26" s="4" t="s">
        <v>1466</v>
      </c>
      <c r="D26" s="4" t="s">
        <v>1771</v>
      </c>
      <c r="E26" s="4" t="s">
        <v>1835</v>
      </c>
      <c r="F26" s="4" t="s">
        <v>1836</v>
      </c>
      <c r="G26" s="59">
        <v>42291</v>
      </c>
      <c r="H26" s="48"/>
      <c r="I26" s="48"/>
      <c r="J26" s="21"/>
      <c r="K26" s="100"/>
      <c r="L26" s="100"/>
    </row>
    <row r="27" spans="1:12" ht="45" hidden="1" customHeight="1">
      <c r="A27" s="4">
        <v>24</v>
      </c>
      <c r="B27" s="57" t="s">
        <v>1837</v>
      </c>
      <c r="C27" s="4" t="s">
        <v>1466</v>
      </c>
      <c r="D27" s="57" t="s">
        <v>447</v>
      </c>
      <c r="E27" s="57" t="s">
        <v>1838</v>
      </c>
      <c r="F27" s="57" t="s">
        <v>1839</v>
      </c>
      <c r="G27" s="60">
        <v>42340</v>
      </c>
      <c r="H27" s="48"/>
      <c r="I27" s="48"/>
      <c r="J27" s="21"/>
      <c r="K27" s="100"/>
      <c r="L27" s="100"/>
    </row>
    <row r="28" spans="1:12" ht="45" hidden="1" customHeight="1">
      <c r="A28" s="4">
        <v>25</v>
      </c>
      <c r="B28" s="4" t="s">
        <v>1840</v>
      </c>
      <c r="C28" s="4" t="s">
        <v>1466</v>
      </c>
      <c r="D28" s="4" t="s">
        <v>447</v>
      </c>
      <c r="E28" s="4" t="s">
        <v>1841</v>
      </c>
      <c r="F28" s="4" t="s">
        <v>1842</v>
      </c>
      <c r="G28" s="59">
        <v>42361</v>
      </c>
      <c r="H28" s="48"/>
      <c r="I28" s="48"/>
      <c r="J28" s="21"/>
      <c r="K28" s="100"/>
      <c r="L28" s="100"/>
    </row>
    <row r="29" spans="1:12" ht="45" hidden="1" customHeight="1">
      <c r="A29" s="4">
        <v>26</v>
      </c>
      <c r="B29" s="4" t="s">
        <v>446</v>
      </c>
      <c r="C29" s="4" t="s">
        <v>1466</v>
      </c>
      <c r="D29" s="4" t="s">
        <v>447</v>
      </c>
      <c r="E29" s="4" t="s">
        <v>1843</v>
      </c>
      <c r="F29" s="4" t="s">
        <v>1844</v>
      </c>
      <c r="G29" s="59">
        <v>42361</v>
      </c>
      <c r="H29" s="48"/>
      <c r="I29" s="48"/>
      <c r="J29" s="21"/>
      <c r="K29" s="100"/>
      <c r="L29" s="100"/>
    </row>
    <row r="30" spans="1:12" ht="45" hidden="1" customHeight="1">
      <c r="A30" s="4">
        <v>27</v>
      </c>
      <c r="B30" s="4" t="s">
        <v>1840</v>
      </c>
      <c r="C30" s="4" t="s">
        <v>1466</v>
      </c>
      <c r="D30" s="4" t="s">
        <v>447</v>
      </c>
      <c r="E30" s="4" t="s">
        <v>1841</v>
      </c>
      <c r="F30" s="4" t="s">
        <v>1842</v>
      </c>
      <c r="G30" s="59">
        <v>42361</v>
      </c>
      <c r="H30" s="48"/>
      <c r="I30" s="48"/>
      <c r="J30" s="21"/>
      <c r="K30" s="100"/>
      <c r="L30" s="100"/>
    </row>
    <row r="31" spans="1:12" ht="45" hidden="1" customHeight="1">
      <c r="A31" s="4">
        <v>28</v>
      </c>
      <c r="B31" s="4" t="s">
        <v>1845</v>
      </c>
      <c r="C31" s="4" t="s">
        <v>1466</v>
      </c>
      <c r="D31" s="4" t="s">
        <v>432</v>
      </c>
      <c r="E31" s="4" t="s">
        <v>1846</v>
      </c>
      <c r="F31" s="4" t="s">
        <v>1847</v>
      </c>
      <c r="G31" s="59">
        <v>42369</v>
      </c>
      <c r="H31" s="48"/>
      <c r="I31" s="48"/>
      <c r="J31" s="21"/>
      <c r="K31" s="100"/>
      <c r="L31" s="100"/>
    </row>
    <row r="32" spans="1:12" ht="45" hidden="1" customHeight="1">
      <c r="A32" s="4">
        <v>29</v>
      </c>
      <c r="B32" s="4" t="s">
        <v>1848</v>
      </c>
      <c r="C32" s="4" t="s">
        <v>1466</v>
      </c>
      <c r="D32" s="4" t="s">
        <v>1773</v>
      </c>
      <c r="E32" s="4" t="s">
        <v>1849</v>
      </c>
      <c r="F32" s="4" t="s">
        <v>1850</v>
      </c>
      <c r="G32" s="59">
        <v>42372</v>
      </c>
      <c r="H32" s="48"/>
      <c r="I32" s="48"/>
      <c r="J32" s="21"/>
      <c r="K32" s="100"/>
      <c r="L32" s="100"/>
    </row>
    <row r="33" spans="1:12" ht="45" hidden="1" customHeight="1">
      <c r="A33" s="4">
        <v>30</v>
      </c>
      <c r="B33" s="100" t="s">
        <v>597</v>
      </c>
      <c r="C33" s="48" t="s">
        <v>1451</v>
      </c>
      <c r="D33" s="100" t="s">
        <v>447</v>
      </c>
      <c r="E33" s="48" t="s">
        <v>602</v>
      </c>
      <c r="F33" s="48" t="s">
        <v>863</v>
      </c>
      <c r="G33" s="62">
        <v>42380</v>
      </c>
      <c r="H33" s="100" t="s">
        <v>599</v>
      </c>
      <c r="I33" s="100" t="s">
        <v>583</v>
      </c>
      <c r="J33" s="47" t="s">
        <v>600</v>
      </c>
      <c r="K33" s="100"/>
      <c r="L33" s="100"/>
    </row>
    <row r="34" spans="1:12" ht="45" hidden="1" customHeight="1">
      <c r="A34" s="4">
        <v>31</v>
      </c>
      <c r="B34" s="4" t="s">
        <v>1851</v>
      </c>
      <c r="C34" s="4" t="s">
        <v>1466</v>
      </c>
      <c r="D34" s="4" t="s">
        <v>447</v>
      </c>
      <c r="E34" s="4" t="s">
        <v>1852</v>
      </c>
      <c r="F34" s="4" t="s">
        <v>1853</v>
      </c>
      <c r="G34" s="59">
        <v>42426</v>
      </c>
      <c r="H34" s="48"/>
      <c r="I34" s="48"/>
      <c r="J34" s="21"/>
      <c r="K34" s="100"/>
      <c r="L34" s="100"/>
    </row>
    <row r="35" spans="1:12" ht="90" customHeight="1">
      <c r="A35" s="4">
        <v>32</v>
      </c>
      <c r="B35" s="4" t="s">
        <v>1854</v>
      </c>
      <c r="C35" s="4" t="s">
        <v>1466</v>
      </c>
      <c r="D35" s="4" t="s">
        <v>1855</v>
      </c>
      <c r="E35" s="4" t="s">
        <v>1856</v>
      </c>
      <c r="F35" s="4" t="s">
        <v>1857</v>
      </c>
      <c r="G35" s="59">
        <v>42471</v>
      </c>
      <c r="H35" s="48"/>
      <c r="I35" s="48"/>
      <c r="J35" s="21"/>
      <c r="K35" s="100"/>
      <c r="L35" s="100"/>
    </row>
    <row r="36" spans="1:12" ht="45" hidden="1" customHeight="1">
      <c r="A36" s="4">
        <v>33</v>
      </c>
      <c r="B36" s="4" t="s">
        <v>1858</v>
      </c>
      <c r="C36" s="4" t="s">
        <v>1466</v>
      </c>
      <c r="D36" s="4" t="s">
        <v>432</v>
      </c>
      <c r="E36" s="4" t="s">
        <v>1846</v>
      </c>
      <c r="F36" s="4" t="s">
        <v>1859</v>
      </c>
      <c r="G36" s="59">
        <v>42522</v>
      </c>
      <c r="H36" s="48"/>
      <c r="I36" s="48"/>
      <c r="J36" s="21"/>
      <c r="K36" s="100"/>
      <c r="L36" s="100"/>
    </row>
    <row r="37" spans="1:12" ht="45" hidden="1" customHeight="1">
      <c r="A37" s="4">
        <v>34</v>
      </c>
      <c r="B37" s="4" t="s">
        <v>1860</v>
      </c>
      <c r="C37" s="4" t="s">
        <v>1466</v>
      </c>
      <c r="D37" s="4" t="s">
        <v>432</v>
      </c>
      <c r="E37" s="4" t="s">
        <v>1861</v>
      </c>
      <c r="F37" s="4" t="s">
        <v>1862</v>
      </c>
      <c r="G37" s="59">
        <v>42527</v>
      </c>
      <c r="H37" s="48"/>
      <c r="I37" s="48"/>
      <c r="J37" s="21"/>
      <c r="K37" s="100"/>
      <c r="L37" s="100"/>
    </row>
    <row r="38" spans="1:12" ht="45" hidden="1" customHeight="1">
      <c r="A38" s="4">
        <v>35</v>
      </c>
      <c r="B38" s="4" t="s">
        <v>1863</v>
      </c>
      <c r="C38" s="4" t="s">
        <v>1466</v>
      </c>
      <c r="D38" s="4" t="s">
        <v>432</v>
      </c>
      <c r="E38" s="4" t="s">
        <v>1864</v>
      </c>
      <c r="F38" s="4" t="s">
        <v>1865</v>
      </c>
      <c r="G38" s="59">
        <v>42531</v>
      </c>
      <c r="H38" s="48"/>
      <c r="I38" s="48"/>
      <c r="J38" s="21"/>
      <c r="K38" s="100"/>
      <c r="L38" s="100"/>
    </row>
    <row r="39" spans="1:12" ht="45" hidden="1" customHeight="1">
      <c r="A39" s="4">
        <v>36</v>
      </c>
      <c r="B39" s="4" t="s">
        <v>1866</v>
      </c>
      <c r="C39" s="4" t="s">
        <v>1466</v>
      </c>
      <c r="D39" s="4" t="s">
        <v>1867</v>
      </c>
      <c r="E39" s="4" t="s">
        <v>1868</v>
      </c>
      <c r="F39" s="4" t="s">
        <v>1869</v>
      </c>
      <c r="G39" s="59">
        <v>42616</v>
      </c>
      <c r="H39" s="48"/>
      <c r="I39" s="48"/>
      <c r="J39" s="21"/>
      <c r="K39" s="100"/>
      <c r="L39" s="100"/>
    </row>
    <row r="40" spans="1:12" ht="45" hidden="1" customHeight="1">
      <c r="A40" s="4">
        <v>37</v>
      </c>
      <c r="B40" s="4" t="s">
        <v>1870</v>
      </c>
      <c r="C40" s="4" t="s">
        <v>1466</v>
      </c>
      <c r="D40" s="4" t="s">
        <v>447</v>
      </c>
      <c r="E40" s="4" t="s">
        <v>1871</v>
      </c>
      <c r="F40" s="4" t="s">
        <v>1872</v>
      </c>
      <c r="G40" s="59">
        <v>42619</v>
      </c>
      <c r="H40" s="48"/>
      <c r="I40" s="48"/>
      <c r="J40" s="21"/>
      <c r="K40" s="100"/>
      <c r="L40" s="100"/>
    </row>
    <row r="41" spans="1:12" ht="45" hidden="1" customHeight="1">
      <c r="A41" s="4">
        <v>38</v>
      </c>
      <c r="B41" s="4" t="s">
        <v>1873</v>
      </c>
      <c r="C41" s="4" t="s">
        <v>1466</v>
      </c>
      <c r="D41" s="4" t="s">
        <v>422</v>
      </c>
      <c r="E41" s="4" t="s">
        <v>1874</v>
      </c>
      <c r="F41" s="4" t="s">
        <v>1875</v>
      </c>
      <c r="G41" s="59">
        <v>42657</v>
      </c>
      <c r="H41" s="48"/>
      <c r="I41" s="48"/>
      <c r="J41" s="21"/>
      <c r="K41" s="100"/>
      <c r="L41" s="100"/>
    </row>
    <row r="42" spans="1:12" ht="45" hidden="1" customHeight="1">
      <c r="A42" s="4">
        <v>39</v>
      </c>
      <c r="B42" s="4" t="s">
        <v>1876</v>
      </c>
      <c r="C42" s="4" t="s">
        <v>1466</v>
      </c>
      <c r="D42" s="4" t="s">
        <v>432</v>
      </c>
      <c r="E42" s="4" t="s">
        <v>1877</v>
      </c>
      <c r="F42" s="4" t="s">
        <v>1878</v>
      </c>
      <c r="G42" s="59">
        <v>42660</v>
      </c>
      <c r="H42" s="48"/>
      <c r="I42" s="48"/>
      <c r="J42" s="21"/>
      <c r="K42" s="100"/>
      <c r="L42" s="100"/>
    </row>
    <row r="43" spans="1:12" ht="45" hidden="1" customHeight="1">
      <c r="A43" s="4">
        <v>40</v>
      </c>
      <c r="B43" s="4" t="s">
        <v>1879</v>
      </c>
      <c r="C43" s="4" t="s">
        <v>1466</v>
      </c>
      <c r="D43" s="4" t="s">
        <v>432</v>
      </c>
      <c r="E43" s="4" t="s">
        <v>1880</v>
      </c>
      <c r="F43" s="4" t="s">
        <v>1881</v>
      </c>
      <c r="G43" s="59">
        <v>42668</v>
      </c>
      <c r="H43" s="48"/>
      <c r="I43" s="48"/>
      <c r="J43" s="21"/>
      <c r="K43" s="100"/>
      <c r="L43" s="100"/>
    </row>
    <row r="44" spans="1:12" ht="45" hidden="1" customHeight="1">
      <c r="A44" s="4">
        <v>41</v>
      </c>
      <c r="B44" s="4" t="s">
        <v>1882</v>
      </c>
      <c r="C44" s="4" t="s">
        <v>1466</v>
      </c>
      <c r="D44" s="4" t="s">
        <v>1883</v>
      </c>
      <c r="E44" s="4" t="s">
        <v>1884</v>
      </c>
      <c r="F44" s="4" t="s">
        <v>1885</v>
      </c>
      <c r="G44" s="59">
        <v>42689</v>
      </c>
      <c r="H44" s="48"/>
      <c r="I44" s="48"/>
      <c r="J44" s="21"/>
      <c r="K44" s="100"/>
      <c r="L44" s="100"/>
    </row>
    <row r="45" spans="1:12" ht="45" hidden="1" customHeight="1">
      <c r="A45" s="4">
        <v>42</v>
      </c>
      <c r="B45" s="4" t="s">
        <v>1886</v>
      </c>
      <c r="C45" s="4" t="s">
        <v>1466</v>
      </c>
      <c r="D45" s="4" t="s">
        <v>432</v>
      </c>
      <c r="E45" s="4" t="s">
        <v>1887</v>
      </c>
      <c r="F45" s="4" t="s">
        <v>1888</v>
      </c>
      <c r="G45" s="59">
        <v>42690</v>
      </c>
      <c r="H45" s="48"/>
      <c r="I45" s="48"/>
      <c r="J45" s="21"/>
      <c r="K45" s="100"/>
      <c r="L45" s="100"/>
    </row>
    <row r="46" spans="1:12" ht="45" hidden="1" customHeight="1">
      <c r="A46" s="4">
        <v>43</v>
      </c>
      <c r="B46" s="4" t="s">
        <v>1889</v>
      </c>
      <c r="C46" s="4" t="s">
        <v>1466</v>
      </c>
      <c r="D46" s="4" t="s">
        <v>422</v>
      </c>
      <c r="E46" s="4" t="s">
        <v>1890</v>
      </c>
      <c r="F46" s="4" t="s">
        <v>1891</v>
      </c>
      <c r="G46" s="59">
        <v>42696</v>
      </c>
      <c r="H46" s="48"/>
      <c r="I46" s="48"/>
      <c r="J46" s="21"/>
      <c r="K46" s="100"/>
      <c r="L46" s="100"/>
    </row>
    <row r="47" spans="1:12" ht="45" hidden="1" customHeight="1">
      <c r="A47" s="4">
        <v>44</v>
      </c>
      <c r="B47" s="4" t="s">
        <v>1892</v>
      </c>
      <c r="C47" s="4" t="s">
        <v>1466</v>
      </c>
      <c r="D47" s="4" t="s">
        <v>432</v>
      </c>
      <c r="E47" s="4" t="s">
        <v>1877</v>
      </c>
      <c r="F47" s="4" t="s">
        <v>1613</v>
      </c>
      <c r="G47" s="59">
        <v>42704</v>
      </c>
      <c r="H47" s="48"/>
      <c r="I47" s="48"/>
      <c r="J47" s="21"/>
      <c r="K47" s="100"/>
      <c r="L47" s="100"/>
    </row>
    <row r="48" spans="1:12" ht="45" customHeight="1">
      <c r="A48" s="4">
        <v>45</v>
      </c>
      <c r="B48" s="4" t="s">
        <v>1893</v>
      </c>
      <c r="C48" s="4" t="s">
        <v>1466</v>
      </c>
      <c r="D48" s="4" t="s">
        <v>1894</v>
      </c>
      <c r="E48" s="4" t="s">
        <v>1895</v>
      </c>
      <c r="F48" s="4" t="s">
        <v>1896</v>
      </c>
      <c r="G48" s="59">
        <v>42731</v>
      </c>
      <c r="H48" s="48"/>
      <c r="I48" s="48"/>
      <c r="J48" s="21"/>
      <c r="K48" s="100"/>
      <c r="L48" s="100"/>
    </row>
    <row r="49" spans="1:12" ht="45" hidden="1" customHeight="1">
      <c r="A49" s="4">
        <v>46</v>
      </c>
      <c r="B49" s="4" t="s">
        <v>1897</v>
      </c>
      <c r="C49" s="4" t="s">
        <v>1466</v>
      </c>
      <c r="D49" s="4" t="s">
        <v>432</v>
      </c>
      <c r="E49" s="4" t="s">
        <v>1898</v>
      </c>
      <c r="F49" s="4" t="s">
        <v>1899</v>
      </c>
      <c r="G49" s="59">
        <v>42777</v>
      </c>
      <c r="H49" s="48"/>
      <c r="I49" s="48"/>
      <c r="J49" s="21"/>
      <c r="K49" s="100"/>
      <c r="L49" s="100"/>
    </row>
    <row r="50" spans="1:12" ht="45" hidden="1" customHeight="1">
      <c r="A50" s="4">
        <v>47</v>
      </c>
      <c r="B50" s="4" t="s">
        <v>1900</v>
      </c>
      <c r="C50" s="4" t="s">
        <v>1466</v>
      </c>
      <c r="D50" s="4" t="s">
        <v>432</v>
      </c>
      <c r="E50" s="4" t="s">
        <v>1901</v>
      </c>
      <c r="F50" s="4" t="s">
        <v>1902</v>
      </c>
      <c r="G50" s="59">
        <v>42922</v>
      </c>
      <c r="H50" s="48"/>
      <c r="I50" s="48"/>
      <c r="J50" s="21"/>
      <c r="K50" s="100"/>
      <c r="L50" s="100"/>
    </row>
    <row r="51" spans="1:12" ht="45" customHeight="1">
      <c r="A51" s="4">
        <v>48</v>
      </c>
      <c r="B51" s="4" t="s">
        <v>1903</v>
      </c>
      <c r="C51" s="4" t="s">
        <v>1466</v>
      </c>
      <c r="D51" s="4" t="s">
        <v>1904</v>
      </c>
      <c r="E51" s="4" t="s">
        <v>1905</v>
      </c>
      <c r="F51" s="4" t="s">
        <v>1906</v>
      </c>
      <c r="G51" s="59">
        <v>42929</v>
      </c>
      <c r="H51" s="48"/>
      <c r="I51" s="48"/>
      <c r="J51" s="21"/>
      <c r="K51" s="100"/>
      <c r="L51" s="100"/>
    </row>
    <row r="52" spans="1:12" ht="45" hidden="1" customHeight="1">
      <c r="A52" s="4">
        <v>49</v>
      </c>
      <c r="B52" s="4" t="s">
        <v>1907</v>
      </c>
      <c r="C52" s="4" t="s">
        <v>1466</v>
      </c>
      <c r="D52" s="4" t="s">
        <v>1883</v>
      </c>
      <c r="E52" s="4" t="s">
        <v>1908</v>
      </c>
      <c r="F52" s="4" t="s">
        <v>1909</v>
      </c>
      <c r="G52" s="59">
        <v>42929</v>
      </c>
      <c r="H52" s="48"/>
      <c r="I52" s="48"/>
      <c r="J52" s="21"/>
      <c r="K52" s="100"/>
      <c r="L52" s="100"/>
    </row>
    <row r="53" spans="1:12" ht="45" hidden="1" customHeight="1">
      <c r="A53" s="4">
        <v>50</v>
      </c>
      <c r="B53" s="4" t="s">
        <v>1910</v>
      </c>
      <c r="C53" s="4" t="s">
        <v>1466</v>
      </c>
      <c r="D53" s="4" t="s">
        <v>422</v>
      </c>
      <c r="E53" s="4" t="s">
        <v>1911</v>
      </c>
      <c r="F53" s="4" t="s">
        <v>1912</v>
      </c>
      <c r="G53" s="59">
        <v>42931</v>
      </c>
      <c r="H53" s="48"/>
      <c r="I53" s="48"/>
      <c r="J53" s="21"/>
      <c r="K53" s="100"/>
      <c r="L53" s="100"/>
    </row>
    <row r="54" spans="1:12" ht="45" hidden="1" customHeight="1">
      <c r="A54" s="4">
        <v>51</v>
      </c>
      <c r="B54" s="100" t="s">
        <v>655</v>
      </c>
      <c r="C54" s="48" t="s">
        <v>1451</v>
      </c>
      <c r="D54" s="100" t="s">
        <v>422</v>
      </c>
      <c r="E54" s="48" t="s">
        <v>916</v>
      </c>
      <c r="F54" s="48" t="s">
        <v>867</v>
      </c>
      <c r="G54" s="62">
        <v>42931</v>
      </c>
      <c r="H54" s="100" t="s">
        <v>659</v>
      </c>
      <c r="I54" s="100" t="s">
        <v>660</v>
      </c>
      <c r="J54" s="47" t="s">
        <v>654</v>
      </c>
      <c r="K54" s="100"/>
      <c r="L54" s="100"/>
    </row>
    <row r="55" spans="1:12" ht="45" hidden="1" customHeight="1">
      <c r="A55" s="4">
        <v>52</v>
      </c>
      <c r="B55" s="100" t="s">
        <v>655</v>
      </c>
      <c r="C55" s="48" t="s">
        <v>1451</v>
      </c>
      <c r="D55" s="100" t="s">
        <v>422</v>
      </c>
      <c r="E55" s="100" t="s">
        <v>656</v>
      </c>
      <c r="F55" s="48" t="s">
        <v>867</v>
      </c>
      <c r="G55" s="62">
        <v>42931</v>
      </c>
      <c r="H55" s="100" t="s">
        <v>659</v>
      </c>
      <c r="I55" s="100" t="s">
        <v>660</v>
      </c>
      <c r="J55" s="47" t="s">
        <v>654</v>
      </c>
      <c r="K55" s="100"/>
      <c r="L55" s="100"/>
    </row>
    <row r="56" spans="1:12" ht="45" hidden="1" customHeight="1">
      <c r="A56" s="4">
        <v>53</v>
      </c>
      <c r="B56" s="4" t="s">
        <v>1913</v>
      </c>
      <c r="C56" s="4" t="s">
        <v>1466</v>
      </c>
      <c r="D56" s="4" t="s">
        <v>422</v>
      </c>
      <c r="E56" s="4" t="s">
        <v>1914</v>
      </c>
      <c r="F56" s="4" t="s">
        <v>1915</v>
      </c>
      <c r="G56" s="59">
        <v>42934</v>
      </c>
      <c r="H56" s="48"/>
      <c r="I56" s="48"/>
      <c r="J56" s="21"/>
      <c r="K56" s="100"/>
      <c r="L56" s="100"/>
    </row>
    <row r="57" spans="1:12" ht="45" hidden="1" customHeight="1">
      <c r="A57" s="4">
        <v>54</v>
      </c>
      <c r="B57" s="56" t="s">
        <v>1916</v>
      </c>
      <c r="C57" s="4" t="s">
        <v>1466</v>
      </c>
      <c r="D57" s="56" t="s">
        <v>447</v>
      </c>
      <c r="E57" s="56" t="s">
        <v>1917</v>
      </c>
      <c r="F57" s="56" t="s">
        <v>1918</v>
      </c>
      <c r="G57" s="61">
        <v>43003</v>
      </c>
      <c r="H57" s="48"/>
      <c r="I57" s="48"/>
      <c r="J57" s="21"/>
      <c r="K57" s="100"/>
      <c r="L57" s="100"/>
    </row>
    <row r="58" spans="1:12" ht="45" hidden="1" customHeight="1">
      <c r="A58" s="4">
        <v>55</v>
      </c>
      <c r="B58" s="4" t="s">
        <v>1919</v>
      </c>
      <c r="C58" s="4" t="s">
        <v>1466</v>
      </c>
      <c r="D58" s="4" t="s">
        <v>447</v>
      </c>
      <c r="E58" s="4" t="s">
        <v>1920</v>
      </c>
      <c r="F58" s="4" t="s">
        <v>1921</v>
      </c>
      <c r="G58" s="59">
        <v>43044</v>
      </c>
      <c r="H58" s="48"/>
      <c r="I58" s="48"/>
      <c r="J58" s="21"/>
      <c r="K58" s="100"/>
      <c r="L58" s="100"/>
    </row>
    <row r="59" spans="1:12" ht="45" hidden="1" customHeight="1">
      <c r="A59" s="4">
        <v>56</v>
      </c>
      <c r="B59" s="4" t="s">
        <v>1922</v>
      </c>
      <c r="C59" s="4" t="s">
        <v>1466</v>
      </c>
      <c r="D59" s="4" t="s">
        <v>447</v>
      </c>
      <c r="E59" s="4" t="s">
        <v>1923</v>
      </c>
      <c r="F59" s="56" t="s">
        <v>1924</v>
      </c>
      <c r="G59" s="61">
        <v>43049</v>
      </c>
      <c r="H59" s="48"/>
      <c r="I59" s="48"/>
      <c r="J59" s="21"/>
      <c r="K59" s="100"/>
      <c r="L59" s="100"/>
    </row>
    <row r="60" spans="1:12" ht="45" hidden="1" customHeight="1">
      <c r="A60" s="4">
        <v>57</v>
      </c>
      <c r="B60" s="48" t="s">
        <v>444</v>
      </c>
      <c r="C60" s="48" t="s">
        <v>1451</v>
      </c>
      <c r="D60" s="48" t="s">
        <v>432</v>
      </c>
      <c r="E60" s="48" t="s">
        <v>509</v>
      </c>
      <c r="F60" s="48" t="s">
        <v>853</v>
      </c>
      <c r="G60" s="62">
        <v>43158</v>
      </c>
      <c r="H60" s="100"/>
      <c r="I60" s="100" t="s">
        <v>510</v>
      </c>
      <c r="J60" s="22"/>
      <c r="K60" s="100"/>
      <c r="L60" s="100"/>
    </row>
    <row r="61" spans="1:12" ht="45" hidden="1" customHeight="1">
      <c r="A61" s="4">
        <v>58</v>
      </c>
      <c r="B61" s="48" t="s">
        <v>431</v>
      </c>
      <c r="C61" s="48" t="s">
        <v>1451</v>
      </c>
      <c r="D61" s="48" t="s">
        <v>432</v>
      </c>
      <c r="E61" s="100" t="s">
        <v>512</v>
      </c>
      <c r="F61" s="48" t="s">
        <v>850</v>
      </c>
      <c r="G61" s="62">
        <v>43200</v>
      </c>
      <c r="H61" s="100"/>
      <c r="I61" s="48" t="s">
        <v>433</v>
      </c>
      <c r="J61" s="22"/>
      <c r="K61" s="100"/>
      <c r="L61" s="100"/>
    </row>
    <row r="62" spans="1:12" ht="45" hidden="1" customHeight="1">
      <c r="A62" s="4">
        <v>59</v>
      </c>
      <c r="B62" s="48" t="s">
        <v>446</v>
      </c>
      <c r="C62" s="48" t="s">
        <v>1451</v>
      </c>
      <c r="D62" s="48" t="s">
        <v>447</v>
      </c>
      <c r="E62" s="48" t="s">
        <v>496</v>
      </c>
      <c r="F62" s="48" t="s">
        <v>857</v>
      </c>
      <c r="G62" s="62">
        <v>43213</v>
      </c>
      <c r="H62" s="100" t="s">
        <v>514</v>
      </c>
      <c r="I62" s="100" t="s">
        <v>495</v>
      </c>
      <c r="J62" s="22"/>
      <c r="K62" s="100"/>
      <c r="L62" s="100"/>
    </row>
    <row r="63" spans="1:12" ht="45" hidden="1" customHeight="1">
      <c r="A63" s="4">
        <v>60</v>
      </c>
      <c r="B63" s="100" t="s">
        <v>2094</v>
      </c>
      <c r="C63" s="48" t="s">
        <v>1451</v>
      </c>
      <c r="D63" s="48" t="s">
        <v>447</v>
      </c>
      <c r="E63" s="100" t="s">
        <v>500</v>
      </c>
      <c r="F63" s="100"/>
      <c r="G63" s="62">
        <v>43213</v>
      </c>
      <c r="H63" s="100"/>
      <c r="I63" s="100" t="s">
        <v>501</v>
      </c>
      <c r="J63" s="22"/>
      <c r="K63" s="100"/>
      <c r="L63" s="100"/>
    </row>
    <row r="64" spans="1:12" ht="45" hidden="1" customHeight="1">
      <c r="A64" s="4">
        <v>61</v>
      </c>
      <c r="B64" s="100" t="s">
        <v>2094</v>
      </c>
      <c r="C64" s="48" t="s">
        <v>1451</v>
      </c>
      <c r="D64" s="48" t="s">
        <v>447</v>
      </c>
      <c r="E64" s="100" t="s">
        <v>502</v>
      </c>
      <c r="F64" s="100"/>
      <c r="G64" s="62">
        <v>43213</v>
      </c>
      <c r="H64" s="100"/>
      <c r="I64" s="100" t="s">
        <v>501</v>
      </c>
      <c r="J64" s="22"/>
      <c r="K64" s="100"/>
      <c r="L64" s="100"/>
    </row>
    <row r="65" spans="1:12" ht="45" hidden="1" customHeight="1">
      <c r="A65" s="4">
        <v>62</v>
      </c>
      <c r="B65" s="48" t="s">
        <v>446</v>
      </c>
      <c r="C65" s="48" t="s">
        <v>1451</v>
      </c>
      <c r="D65" s="48" t="s">
        <v>447</v>
      </c>
      <c r="E65" s="48" t="s">
        <v>494</v>
      </c>
      <c r="F65" s="48" t="s">
        <v>856</v>
      </c>
      <c r="G65" s="62">
        <v>43214</v>
      </c>
      <c r="H65" s="100" t="s">
        <v>514</v>
      </c>
      <c r="I65" s="100" t="s">
        <v>495</v>
      </c>
      <c r="J65" s="22"/>
      <c r="K65" s="100"/>
      <c r="L65" s="100"/>
    </row>
    <row r="66" spans="1:12" ht="45" hidden="1" customHeight="1">
      <c r="A66" s="4">
        <v>63</v>
      </c>
      <c r="B66" s="48" t="s">
        <v>506</v>
      </c>
      <c r="C66" s="48" t="s">
        <v>1451</v>
      </c>
      <c r="D66" s="48" t="s">
        <v>476</v>
      </c>
      <c r="E66" s="100" t="s">
        <v>505</v>
      </c>
      <c r="F66" s="48" t="s">
        <v>855</v>
      </c>
      <c r="G66" s="62">
        <v>43241</v>
      </c>
      <c r="H66" s="100"/>
      <c r="I66" s="100" t="s">
        <v>507</v>
      </c>
      <c r="J66" s="22"/>
      <c r="K66" s="100"/>
      <c r="L66" s="100"/>
    </row>
    <row r="67" spans="1:12" ht="45" hidden="1" customHeight="1">
      <c r="A67" s="4">
        <v>64</v>
      </c>
      <c r="B67" s="48" t="s">
        <v>421</v>
      </c>
      <c r="C67" s="48" t="s">
        <v>1451</v>
      </c>
      <c r="D67" s="48" t="s">
        <v>422</v>
      </c>
      <c r="E67" s="48" t="s">
        <v>915</v>
      </c>
      <c r="F67" s="48" t="s">
        <v>848</v>
      </c>
      <c r="G67" s="62">
        <v>43242</v>
      </c>
      <c r="H67" s="48" t="s">
        <v>423</v>
      </c>
      <c r="I67" s="48" t="s">
        <v>424</v>
      </c>
      <c r="J67" s="23" t="s">
        <v>425</v>
      </c>
      <c r="K67" s="100"/>
      <c r="L67" s="100"/>
    </row>
    <row r="68" spans="1:12" ht="45" hidden="1" customHeight="1">
      <c r="A68" s="4">
        <v>65</v>
      </c>
      <c r="B68" s="100" t="s">
        <v>584</v>
      </c>
      <c r="C68" s="48" t="s">
        <v>1451</v>
      </c>
      <c r="D68" s="100" t="s">
        <v>447</v>
      </c>
      <c r="E68" s="100" t="s">
        <v>585</v>
      </c>
      <c r="F68" s="48" t="s">
        <v>861</v>
      </c>
      <c r="G68" s="62">
        <v>43267</v>
      </c>
      <c r="H68" s="100"/>
      <c r="I68" s="100"/>
      <c r="J68" s="22"/>
      <c r="K68" s="100"/>
      <c r="L68" s="100"/>
    </row>
    <row r="69" spans="1:12" ht="45" hidden="1" customHeight="1">
      <c r="A69" s="4">
        <v>66</v>
      </c>
      <c r="B69" s="100" t="s">
        <v>597</v>
      </c>
      <c r="C69" s="48" t="s">
        <v>1451</v>
      </c>
      <c r="D69" s="100" t="s">
        <v>447</v>
      </c>
      <c r="E69" s="100" t="s">
        <v>496</v>
      </c>
      <c r="F69" s="48" t="s">
        <v>860</v>
      </c>
      <c r="G69" s="62">
        <v>43271</v>
      </c>
      <c r="H69" s="100" t="s">
        <v>599</v>
      </c>
      <c r="I69" s="100" t="s">
        <v>583</v>
      </c>
      <c r="J69" s="47" t="s">
        <v>600</v>
      </c>
      <c r="K69" s="100"/>
      <c r="L69" s="100"/>
    </row>
    <row r="70" spans="1:12" ht="45" hidden="1" customHeight="1">
      <c r="A70" s="4">
        <v>67</v>
      </c>
      <c r="B70" s="48" t="s">
        <v>668</v>
      </c>
      <c r="C70" s="48" t="s">
        <v>1451</v>
      </c>
      <c r="D70" s="48" t="s">
        <v>669</v>
      </c>
      <c r="E70" s="48" t="s">
        <v>671</v>
      </c>
      <c r="F70" s="48" t="s">
        <v>871</v>
      </c>
      <c r="G70" s="62">
        <v>43410</v>
      </c>
      <c r="H70" s="100"/>
      <c r="I70" s="100" t="s">
        <v>670</v>
      </c>
      <c r="J70" s="22"/>
      <c r="K70" s="100"/>
      <c r="L70" s="100"/>
    </row>
    <row r="71" spans="1:12" ht="45" hidden="1" customHeight="1">
      <c r="A71" s="4">
        <v>68</v>
      </c>
      <c r="B71" s="100" t="s">
        <v>1227</v>
      </c>
      <c r="C71" s="100" t="s">
        <v>1454</v>
      </c>
      <c r="D71" s="100" t="s">
        <v>1223</v>
      </c>
      <c r="E71" s="100" t="s">
        <v>1223</v>
      </c>
      <c r="F71" s="100" t="s">
        <v>1226</v>
      </c>
      <c r="G71" s="63">
        <v>43508</v>
      </c>
      <c r="H71" s="100">
        <v>988152333</v>
      </c>
      <c r="I71" s="100" t="s">
        <v>1221</v>
      </c>
      <c r="J71" s="77" t="s">
        <v>1225</v>
      </c>
      <c r="K71" s="100" t="s">
        <v>1010</v>
      </c>
      <c r="L71" s="79">
        <f>G71+365*5</f>
        <v>45333</v>
      </c>
    </row>
    <row r="72" spans="1:12" ht="45" hidden="1" customHeight="1">
      <c r="A72" s="4">
        <v>69</v>
      </c>
      <c r="B72" s="100" t="s">
        <v>1224</v>
      </c>
      <c r="C72" s="100" t="s">
        <v>1454</v>
      </c>
      <c r="D72" s="100" t="s">
        <v>1223</v>
      </c>
      <c r="E72" s="100" t="s">
        <v>1223</v>
      </c>
      <c r="F72" s="100" t="s">
        <v>1222</v>
      </c>
      <c r="G72" s="63">
        <v>43508</v>
      </c>
      <c r="H72" s="100">
        <v>988152333</v>
      </c>
      <c r="I72" s="100" t="s">
        <v>1221</v>
      </c>
      <c r="J72" s="77" t="s">
        <v>1220</v>
      </c>
      <c r="K72" s="100" t="s">
        <v>1010</v>
      </c>
      <c r="L72" s="79">
        <f t="shared" ref="L72:L91" si="0">G72+365*5</f>
        <v>45333</v>
      </c>
    </row>
    <row r="73" spans="1:12" ht="45" hidden="1" customHeight="1">
      <c r="A73" s="4">
        <v>70</v>
      </c>
      <c r="B73" s="100" t="s">
        <v>761</v>
      </c>
      <c r="C73" s="48" t="s">
        <v>1451</v>
      </c>
      <c r="D73" s="100" t="s">
        <v>756</v>
      </c>
      <c r="E73" s="100" t="s">
        <v>756</v>
      </c>
      <c r="F73" s="100" t="s">
        <v>876</v>
      </c>
      <c r="G73" s="63">
        <v>43579</v>
      </c>
      <c r="H73" s="100">
        <v>987075023</v>
      </c>
      <c r="I73" s="100" t="s">
        <v>757</v>
      </c>
      <c r="J73" s="77" t="s">
        <v>1101</v>
      </c>
      <c r="K73" s="100" t="s">
        <v>1010</v>
      </c>
      <c r="L73" s="79">
        <f t="shared" si="0"/>
        <v>45404</v>
      </c>
    </row>
    <row r="74" spans="1:12" ht="45" hidden="1" customHeight="1">
      <c r="A74" s="4">
        <v>71</v>
      </c>
      <c r="B74" s="100" t="s">
        <v>771</v>
      </c>
      <c r="C74" s="48" t="s">
        <v>1451</v>
      </c>
      <c r="D74" s="100" t="s">
        <v>447</v>
      </c>
      <c r="E74" s="48" t="s">
        <v>770</v>
      </c>
      <c r="F74" s="100" t="s">
        <v>878</v>
      </c>
      <c r="G74" s="63">
        <v>43591</v>
      </c>
      <c r="H74" s="100">
        <v>9822222864</v>
      </c>
      <c r="I74" s="100" t="s">
        <v>772</v>
      </c>
      <c r="J74" s="22" t="s">
        <v>1088</v>
      </c>
      <c r="K74" s="100" t="s">
        <v>1010</v>
      </c>
      <c r="L74" s="79">
        <f t="shared" si="0"/>
        <v>45416</v>
      </c>
    </row>
    <row r="75" spans="1:12" ht="45" hidden="1" customHeight="1">
      <c r="A75" s="4">
        <v>72</v>
      </c>
      <c r="B75" s="100" t="s">
        <v>1345</v>
      </c>
      <c r="C75" s="100" t="s">
        <v>1454</v>
      </c>
      <c r="D75" s="100" t="s">
        <v>1344</v>
      </c>
      <c r="E75" s="100" t="s">
        <v>1343</v>
      </c>
      <c r="F75" s="100" t="s">
        <v>1342</v>
      </c>
      <c r="G75" s="63">
        <v>43591</v>
      </c>
      <c r="H75" s="100" t="s">
        <v>1341</v>
      </c>
      <c r="I75" s="100" t="s">
        <v>1340</v>
      </c>
      <c r="J75" s="77" t="s">
        <v>1339</v>
      </c>
      <c r="K75" s="100" t="s">
        <v>1010</v>
      </c>
      <c r="L75" s="79">
        <f t="shared" si="0"/>
        <v>45416</v>
      </c>
    </row>
    <row r="76" spans="1:12" ht="45" hidden="1" customHeight="1">
      <c r="A76" s="4">
        <v>73</v>
      </c>
      <c r="B76" s="100" t="s">
        <v>789</v>
      </c>
      <c r="C76" s="48" t="s">
        <v>1451</v>
      </c>
      <c r="D76" s="100" t="s">
        <v>447</v>
      </c>
      <c r="E76" s="48" t="s">
        <v>790</v>
      </c>
      <c r="F76" s="100" t="s">
        <v>880</v>
      </c>
      <c r="G76" s="63">
        <v>43634</v>
      </c>
      <c r="H76" s="100"/>
      <c r="I76" s="100" t="s">
        <v>791</v>
      </c>
      <c r="J76" s="22"/>
      <c r="K76" s="100" t="s">
        <v>1010</v>
      </c>
      <c r="L76" s="79">
        <f t="shared" si="0"/>
        <v>45459</v>
      </c>
    </row>
    <row r="77" spans="1:12" ht="45" hidden="1" customHeight="1">
      <c r="A77" s="4">
        <v>74</v>
      </c>
      <c r="B77" s="48" t="s">
        <v>1282</v>
      </c>
      <c r="C77" s="100" t="s">
        <v>1454</v>
      </c>
      <c r="D77" s="100" t="s">
        <v>1281</v>
      </c>
      <c r="E77" s="48" t="s">
        <v>1280</v>
      </c>
      <c r="F77" s="100" t="s">
        <v>1279</v>
      </c>
      <c r="G77" s="63">
        <v>43634</v>
      </c>
      <c r="H77" s="100"/>
      <c r="I77" s="48" t="s">
        <v>1278</v>
      </c>
      <c r="J77" s="77" t="s">
        <v>1277</v>
      </c>
      <c r="K77" s="100" t="s">
        <v>1010</v>
      </c>
      <c r="L77" s="79">
        <f t="shared" si="0"/>
        <v>45459</v>
      </c>
    </row>
    <row r="78" spans="1:12" ht="45" hidden="1" customHeight="1">
      <c r="A78" s="4">
        <v>75</v>
      </c>
      <c r="B78" s="100" t="s">
        <v>844</v>
      </c>
      <c r="C78" s="48" t="s">
        <v>1451</v>
      </c>
      <c r="D78" s="48" t="s">
        <v>432</v>
      </c>
      <c r="E78" s="48" t="s">
        <v>845</v>
      </c>
      <c r="F78" s="100" t="s">
        <v>846</v>
      </c>
      <c r="G78" s="63">
        <v>43642</v>
      </c>
      <c r="H78" s="11">
        <v>7027100045</v>
      </c>
      <c r="I78" s="100" t="s">
        <v>881</v>
      </c>
      <c r="J78" s="77" t="s">
        <v>1096</v>
      </c>
      <c r="K78" s="100" t="s">
        <v>1010</v>
      </c>
      <c r="L78" s="79">
        <f t="shared" si="0"/>
        <v>45467</v>
      </c>
    </row>
    <row r="79" spans="1:12" ht="31.5" hidden="1">
      <c r="A79" s="4">
        <v>76</v>
      </c>
      <c r="B79" s="100" t="s">
        <v>1436</v>
      </c>
      <c r="C79" s="100" t="s">
        <v>1452</v>
      </c>
      <c r="D79" s="100" t="s">
        <v>1435</v>
      </c>
      <c r="E79" s="100" t="s">
        <v>1434</v>
      </c>
      <c r="F79" s="100" t="s">
        <v>1433</v>
      </c>
      <c r="G79" s="63">
        <v>43642</v>
      </c>
      <c r="H79" s="100">
        <v>7027100045</v>
      </c>
      <c r="I79" s="100" t="s">
        <v>1432</v>
      </c>
      <c r="J79" s="77" t="s">
        <v>1096</v>
      </c>
      <c r="K79" s="100" t="s">
        <v>1010</v>
      </c>
      <c r="L79" s="79">
        <f t="shared" si="0"/>
        <v>45467</v>
      </c>
    </row>
    <row r="80" spans="1:12" ht="78.75">
      <c r="A80" s="4">
        <v>77</v>
      </c>
      <c r="B80" s="100" t="s">
        <v>1258</v>
      </c>
      <c r="C80" s="100" t="s">
        <v>1454</v>
      </c>
      <c r="D80" s="100" t="s">
        <v>1257</v>
      </c>
      <c r="E80" s="100" t="s">
        <v>1256</v>
      </c>
      <c r="F80" s="100" t="s">
        <v>1255</v>
      </c>
      <c r="G80" s="63">
        <v>43650</v>
      </c>
      <c r="H80" s="100" t="s">
        <v>1254</v>
      </c>
      <c r="I80" s="100" t="s">
        <v>1253</v>
      </c>
      <c r="J80" s="77" t="s">
        <v>1252</v>
      </c>
      <c r="K80" s="100" t="s">
        <v>1010</v>
      </c>
      <c r="L80" s="79">
        <f t="shared" si="0"/>
        <v>45475</v>
      </c>
    </row>
    <row r="81" spans="1:12" ht="47.25">
      <c r="A81" s="4">
        <v>78</v>
      </c>
      <c r="B81" s="100" t="s">
        <v>1185</v>
      </c>
      <c r="C81" s="100" t="s">
        <v>1454</v>
      </c>
      <c r="D81" s="100" t="s">
        <v>1184</v>
      </c>
      <c r="E81" s="100" t="s">
        <v>1183</v>
      </c>
      <c r="F81" s="100" t="s">
        <v>1182</v>
      </c>
      <c r="G81" s="63">
        <v>43703</v>
      </c>
      <c r="H81" s="100">
        <v>8544731363</v>
      </c>
      <c r="I81" s="100" t="s">
        <v>1181</v>
      </c>
      <c r="J81" s="77" t="s">
        <v>1180</v>
      </c>
      <c r="K81" s="100" t="s">
        <v>1010</v>
      </c>
      <c r="L81" s="79">
        <f t="shared" si="0"/>
        <v>45528</v>
      </c>
    </row>
    <row r="82" spans="1:12" ht="94.5" hidden="1">
      <c r="A82" s="4">
        <v>79</v>
      </c>
      <c r="B82" s="100" t="s">
        <v>844</v>
      </c>
      <c r="C82" s="100" t="s">
        <v>1454</v>
      </c>
      <c r="D82" s="48" t="s">
        <v>432</v>
      </c>
      <c r="E82" s="48" t="s">
        <v>1463</v>
      </c>
      <c r="F82" s="100" t="s">
        <v>1146</v>
      </c>
      <c r="G82" s="63">
        <v>43733</v>
      </c>
      <c r="H82" s="100">
        <v>7027100045</v>
      </c>
      <c r="I82" s="100" t="s">
        <v>881</v>
      </c>
      <c r="J82" s="77" t="s">
        <v>1096</v>
      </c>
      <c r="K82" s="100" t="s">
        <v>1010</v>
      </c>
      <c r="L82" s="79">
        <f t="shared" si="0"/>
        <v>45558</v>
      </c>
    </row>
    <row r="83" spans="1:12" ht="63" hidden="1">
      <c r="A83" s="4">
        <v>80</v>
      </c>
      <c r="B83" s="99" t="s">
        <v>1034</v>
      </c>
      <c r="C83" s="48" t="s">
        <v>1451</v>
      </c>
      <c r="D83" s="33" t="s">
        <v>432</v>
      </c>
      <c r="E83" s="100" t="s">
        <v>1032</v>
      </c>
      <c r="F83" s="99" t="s">
        <v>1033</v>
      </c>
      <c r="G83" s="64">
        <v>43749</v>
      </c>
      <c r="H83" s="99" t="s">
        <v>1110</v>
      </c>
      <c r="I83" s="99" t="s">
        <v>1035</v>
      </c>
      <c r="J83" s="86" t="s">
        <v>1082</v>
      </c>
      <c r="K83" s="100" t="s">
        <v>1010</v>
      </c>
      <c r="L83" s="79">
        <f t="shared" si="0"/>
        <v>45574</v>
      </c>
    </row>
    <row r="84" spans="1:12" ht="31.5" hidden="1">
      <c r="A84" s="4">
        <v>81</v>
      </c>
      <c r="B84" s="99" t="s">
        <v>1392</v>
      </c>
      <c r="C84" s="100" t="s">
        <v>1452</v>
      </c>
      <c r="D84" s="58" t="s">
        <v>1391</v>
      </c>
      <c r="E84" s="100" t="s">
        <v>1394</v>
      </c>
      <c r="F84" s="99" t="s">
        <v>1393</v>
      </c>
      <c r="G84" s="64">
        <v>43755</v>
      </c>
      <c r="H84" s="99" t="s">
        <v>599</v>
      </c>
      <c r="I84" s="99" t="s">
        <v>1388</v>
      </c>
      <c r="J84" s="86" t="s">
        <v>600</v>
      </c>
      <c r="K84" s="100" t="s">
        <v>1010</v>
      </c>
      <c r="L84" s="79">
        <f t="shared" si="0"/>
        <v>45580</v>
      </c>
    </row>
    <row r="85" spans="1:12" ht="31.5" hidden="1">
      <c r="A85" s="4">
        <v>82</v>
      </c>
      <c r="B85" s="99" t="s">
        <v>1392</v>
      </c>
      <c r="C85" s="100" t="s">
        <v>1452</v>
      </c>
      <c r="D85" s="58" t="s">
        <v>1391</v>
      </c>
      <c r="E85" s="100" t="s">
        <v>1390</v>
      </c>
      <c r="F85" s="99" t="s">
        <v>1389</v>
      </c>
      <c r="G85" s="64">
        <v>43755</v>
      </c>
      <c r="H85" s="99" t="s">
        <v>599</v>
      </c>
      <c r="I85" s="99" t="s">
        <v>1388</v>
      </c>
      <c r="J85" s="86" t="s">
        <v>600</v>
      </c>
      <c r="K85" s="100" t="s">
        <v>1010</v>
      </c>
      <c r="L85" s="79">
        <f t="shared" si="0"/>
        <v>45580</v>
      </c>
    </row>
    <row r="86" spans="1:12" ht="63" hidden="1">
      <c r="A86" s="4">
        <v>83</v>
      </c>
      <c r="B86" s="99" t="s">
        <v>1449</v>
      </c>
      <c r="C86" s="100" t="s">
        <v>1455</v>
      </c>
      <c r="D86" s="99" t="s">
        <v>1448</v>
      </c>
      <c r="E86" s="100" t="s">
        <v>1447</v>
      </c>
      <c r="F86" s="99" t="s">
        <v>1446</v>
      </c>
      <c r="G86" s="64">
        <v>43768</v>
      </c>
      <c r="H86" s="99" t="s">
        <v>1445</v>
      </c>
      <c r="I86" s="99" t="s">
        <v>1464</v>
      </c>
      <c r="J86" s="86" t="s">
        <v>1444</v>
      </c>
      <c r="K86" s="100" t="s">
        <v>1010</v>
      </c>
      <c r="L86" s="79">
        <f t="shared" si="0"/>
        <v>45593</v>
      </c>
    </row>
    <row r="87" spans="1:12" ht="31.5" hidden="1">
      <c r="A87" s="4">
        <v>84</v>
      </c>
      <c r="B87" s="100" t="s">
        <v>608</v>
      </c>
      <c r="C87" s="48" t="s">
        <v>1451</v>
      </c>
      <c r="D87" s="100" t="s">
        <v>422</v>
      </c>
      <c r="E87" s="48" t="s">
        <v>609</v>
      </c>
      <c r="F87" s="48" t="s">
        <v>864</v>
      </c>
      <c r="G87" s="64">
        <v>42772</v>
      </c>
      <c r="H87" s="100" t="s">
        <v>610</v>
      </c>
      <c r="I87" s="100" t="s">
        <v>611</v>
      </c>
      <c r="J87" s="47" t="s">
        <v>612</v>
      </c>
      <c r="K87" s="100"/>
      <c r="L87" s="79">
        <f t="shared" si="0"/>
        <v>44597</v>
      </c>
    </row>
    <row r="88" spans="1:12" ht="36.75" hidden="1" customHeight="1">
      <c r="A88" s="4">
        <v>85</v>
      </c>
      <c r="B88" s="55" t="s">
        <v>969</v>
      </c>
      <c r="C88" s="48" t="s">
        <v>1451</v>
      </c>
      <c r="D88" s="100" t="s">
        <v>971</v>
      </c>
      <c r="E88" s="100" t="s">
        <v>970</v>
      </c>
      <c r="F88" s="100" t="s">
        <v>972</v>
      </c>
      <c r="G88" s="64">
        <v>43724</v>
      </c>
      <c r="H88" s="100" t="s">
        <v>974</v>
      </c>
      <c r="I88" s="100" t="s">
        <v>973</v>
      </c>
      <c r="J88" s="77" t="s">
        <v>1087</v>
      </c>
      <c r="K88" s="100" t="s">
        <v>1010</v>
      </c>
      <c r="L88" s="79">
        <f t="shared" si="0"/>
        <v>45549</v>
      </c>
    </row>
    <row r="89" spans="1:12" ht="75.75" hidden="1" customHeight="1">
      <c r="A89" s="4">
        <v>86</v>
      </c>
      <c r="B89" s="99" t="s">
        <v>1449</v>
      </c>
      <c r="C89" s="100" t="s">
        <v>1455</v>
      </c>
      <c r="D89" s="99" t="s">
        <v>1448</v>
      </c>
      <c r="E89" s="100" t="s">
        <v>2007</v>
      </c>
      <c r="F89" s="100" t="s">
        <v>2008</v>
      </c>
      <c r="G89" s="64">
        <v>43796</v>
      </c>
      <c r="H89" s="48" t="s">
        <v>2018</v>
      </c>
      <c r="I89" s="48" t="s">
        <v>2023</v>
      </c>
      <c r="J89" s="87" t="s">
        <v>2022</v>
      </c>
      <c r="K89" s="100" t="s">
        <v>1010</v>
      </c>
      <c r="L89" s="79">
        <f t="shared" si="0"/>
        <v>45621</v>
      </c>
    </row>
    <row r="90" spans="1:12" ht="47.25" hidden="1">
      <c r="A90" s="4">
        <v>87</v>
      </c>
      <c r="B90" s="100" t="s">
        <v>2039</v>
      </c>
      <c r="C90" s="100" t="s">
        <v>2040</v>
      </c>
      <c r="D90" s="100" t="s">
        <v>2041</v>
      </c>
      <c r="E90" s="100" t="s">
        <v>2042</v>
      </c>
      <c r="F90" s="100" t="s">
        <v>2043</v>
      </c>
      <c r="G90" s="63">
        <v>43815</v>
      </c>
      <c r="H90" s="48" t="s">
        <v>2044</v>
      </c>
      <c r="I90" s="48" t="s">
        <v>2038</v>
      </c>
      <c r="J90" s="83" t="s">
        <v>2045</v>
      </c>
      <c r="K90" s="100" t="s">
        <v>1010</v>
      </c>
      <c r="L90" s="79">
        <f t="shared" si="0"/>
        <v>45640</v>
      </c>
    </row>
    <row r="91" spans="1:12" ht="132.75" hidden="1" customHeight="1">
      <c r="A91" s="4">
        <v>88</v>
      </c>
      <c r="B91" s="48" t="s">
        <v>446</v>
      </c>
      <c r="C91" s="100" t="s">
        <v>1452</v>
      </c>
      <c r="D91" s="91" t="s">
        <v>1391</v>
      </c>
      <c r="E91" s="48" t="s">
        <v>2124</v>
      </c>
      <c r="F91" s="48" t="s">
        <v>2125</v>
      </c>
      <c r="G91" s="62">
        <v>43843</v>
      </c>
      <c r="H91" s="100" t="s">
        <v>2166</v>
      </c>
      <c r="I91" s="100" t="s">
        <v>495</v>
      </c>
      <c r="J91" s="32" t="s">
        <v>2167</v>
      </c>
      <c r="K91" s="100" t="s">
        <v>1010</v>
      </c>
      <c r="L91" s="79">
        <f t="shared" si="0"/>
        <v>45668</v>
      </c>
    </row>
    <row r="92" spans="1:12" ht="31.5" customHeight="1">
      <c r="A92" s="92"/>
    </row>
    <row r="93" spans="1:12">
      <c r="A93" s="92"/>
    </row>
    <row r="94" spans="1:12" ht="75" customHeight="1">
      <c r="A94" s="92"/>
    </row>
    <row r="95" spans="1:12" ht="51" customHeight="1">
      <c r="A95" s="92"/>
    </row>
  </sheetData>
  <autoFilter ref="A3:K95">
    <filterColumn colId="3">
      <filters blank="1">
        <filter val="AB Switch"/>
        <filter val="AB Switch/ HG Fuse/ LT DB"/>
        <filter val="AB Switch/ Insulator"/>
        <filter val="HG Fuse"/>
        <filter val="HG Fuse/ LT feeder Pillar"/>
        <filter val="Horngap/ AB switch"/>
        <filter val="Insulator/ Horn gap fuse"/>
      </filters>
    </filterColumn>
    <sortState ref="A3:K112">
      <sortCondition ref="G2:G112"/>
    </sortState>
  </autoFilter>
  <mergeCells count="2">
    <mergeCell ref="A1:L1"/>
    <mergeCell ref="A2:K2"/>
  </mergeCells>
  <hyperlinks>
    <hyperlink ref="J67" r:id="rId1"/>
    <hyperlink ref="J69" r:id="rId2"/>
    <hyperlink ref="J12" r:id="rId3"/>
    <hyperlink ref="J33" r:id="rId4"/>
    <hyperlink ref="J87" r:id="rId5"/>
    <hyperlink ref="J54" r:id="rId6"/>
    <hyperlink ref="J16" r:id="rId7"/>
    <hyperlink ref="J73" r:id="rId8"/>
    <hyperlink ref="J78" r:id="rId9"/>
    <hyperlink ref="J88" r:id="rId10"/>
    <hyperlink ref="J83" r:id="rId11"/>
    <hyperlink ref="J75" r:id="rId12"/>
    <hyperlink ref="J77" r:id="rId13"/>
    <hyperlink ref="J80" r:id="rId14"/>
    <hyperlink ref="J71" r:id="rId15"/>
    <hyperlink ref="J72" r:id="rId16"/>
    <hyperlink ref="J81" r:id="rId17"/>
    <hyperlink ref="J82" r:id="rId18"/>
    <hyperlink ref="J79" r:id="rId19"/>
    <hyperlink ref="J84" r:id="rId20"/>
    <hyperlink ref="J85" r:id="rId21"/>
    <hyperlink ref="J86" r:id="rId22"/>
    <hyperlink ref="J17" r:id="rId23"/>
    <hyperlink ref="J55" r:id="rId24"/>
    <hyperlink ref="J90" r:id="rId25"/>
    <hyperlink ref="J91" r:id="rId26"/>
  </hyperlinks>
  <printOptions horizontalCentered="1" verticalCentered="1"/>
  <pageMargins left="0" right="0" top="0" bottom="0" header="0.31496062992126" footer="0.31496062992126"/>
  <pageSetup paperSize="9" scale="33" fitToHeight="0" orientation="landscape" r:id="rId27"/>
</worksheet>
</file>

<file path=xl/worksheets/sheet14.xml><?xml version="1.0" encoding="utf-8"?>
<worksheet xmlns="http://schemas.openxmlformats.org/spreadsheetml/2006/main" xmlns:r="http://schemas.openxmlformats.org/officeDocument/2006/relationships">
  <sheetPr>
    <pageSetUpPr fitToPage="1"/>
  </sheetPr>
  <dimension ref="A1:L7"/>
  <sheetViews>
    <sheetView view="pageBreakPreview" zoomScale="70" zoomScaleSheetLayoutView="70" workbookViewId="0">
      <selection activeCell="E14" sqref="E14"/>
    </sheetView>
  </sheetViews>
  <sheetFormatPr defaultColWidth="9.140625" defaultRowHeight="15.75"/>
  <cols>
    <col min="1" max="1" width="9.140625" style="107" customWidth="1"/>
    <col min="2" max="3" width="28.85546875" style="107" customWidth="1"/>
    <col min="4" max="4" width="21.42578125" style="107" customWidth="1"/>
    <col min="5" max="5" width="69.85546875" style="107" customWidth="1"/>
    <col min="6" max="7" width="55.28515625" style="107" customWidth="1"/>
    <col min="8" max="8" width="27" style="107" customWidth="1"/>
    <col min="9" max="9" width="48.7109375" style="107" customWidth="1"/>
    <col min="10" max="10" width="55.140625" style="107" customWidth="1"/>
    <col min="11" max="11" width="21.7109375" style="107" customWidth="1"/>
    <col min="12" max="12" width="25.85546875" style="107" customWidth="1"/>
    <col min="13" max="16384" width="9.140625" style="107"/>
  </cols>
  <sheetData>
    <row r="1" spans="1:12" ht="43.5" customHeight="1">
      <c r="A1" s="116"/>
      <c r="B1" s="116"/>
      <c r="C1" s="116"/>
      <c r="D1" s="116"/>
      <c r="E1" s="116"/>
      <c r="F1" s="116"/>
      <c r="G1" s="116"/>
      <c r="H1" s="116"/>
      <c r="I1" s="116"/>
      <c r="J1" s="116"/>
      <c r="K1" s="116"/>
      <c r="L1" s="116"/>
    </row>
    <row r="2" spans="1:12" ht="69.75" customHeight="1">
      <c r="A2" s="121" t="s">
        <v>1460</v>
      </c>
      <c r="B2" s="117"/>
      <c r="C2" s="117"/>
      <c r="D2" s="117"/>
      <c r="E2" s="117"/>
      <c r="F2" s="117"/>
      <c r="G2" s="117"/>
      <c r="H2" s="117"/>
      <c r="I2" s="117"/>
      <c r="J2" s="117"/>
      <c r="K2" s="117"/>
    </row>
    <row r="3" spans="1:12" ht="45" customHeight="1">
      <c r="A3" s="108" t="s">
        <v>0</v>
      </c>
      <c r="B3" s="108" t="s">
        <v>1</v>
      </c>
      <c r="C3" s="108" t="s">
        <v>1450</v>
      </c>
      <c r="D3" s="108" t="s">
        <v>2</v>
      </c>
      <c r="E3" s="108" t="s">
        <v>31</v>
      </c>
      <c r="F3" s="108" t="s">
        <v>1459</v>
      </c>
      <c r="G3" s="108" t="s">
        <v>1458</v>
      </c>
      <c r="H3" s="48" t="s">
        <v>10</v>
      </c>
      <c r="I3" s="48" t="s">
        <v>11</v>
      </c>
      <c r="J3" s="21" t="s">
        <v>12</v>
      </c>
      <c r="K3" s="108" t="s">
        <v>959</v>
      </c>
      <c r="L3" s="108" t="s">
        <v>2025</v>
      </c>
    </row>
    <row r="4" spans="1:12" ht="45" customHeight="1">
      <c r="A4" s="4">
        <v>1</v>
      </c>
      <c r="B4" s="57" t="s">
        <v>1792</v>
      </c>
      <c r="C4" s="4" t="s">
        <v>1466</v>
      </c>
      <c r="D4" s="57" t="s">
        <v>1793</v>
      </c>
      <c r="E4" s="57" t="s">
        <v>1794</v>
      </c>
      <c r="F4" s="57" t="s">
        <v>1795</v>
      </c>
      <c r="G4" s="60">
        <v>42139</v>
      </c>
      <c r="H4" s="48"/>
      <c r="I4" s="48"/>
      <c r="J4" s="21"/>
      <c r="K4" s="108"/>
      <c r="L4" s="108"/>
    </row>
    <row r="5" spans="1:12" ht="45" customHeight="1">
      <c r="A5" s="4">
        <v>2</v>
      </c>
      <c r="B5" s="57" t="s">
        <v>1819</v>
      </c>
      <c r="C5" s="4" t="s">
        <v>1466</v>
      </c>
      <c r="D5" s="57" t="s">
        <v>1793</v>
      </c>
      <c r="E5" s="57" t="s">
        <v>1820</v>
      </c>
      <c r="F5" s="57" t="s">
        <v>1821</v>
      </c>
      <c r="G5" s="60">
        <v>42241</v>
      </c>
      <c r="H5" s="48"/>
      <c r="I5" s="48"/>
      <c r="J5" s="21"/>
      <c r="K5" s="108"/>
      <c r="L5" s="108"/>
    </row>
    <row r="6" spans="1:12" ht="45" customHeight="1">
      <c r="A6" s="4">
        <v>3</v>
      </c>
      <c r="B6" s="4" t="s">
        <v>1831</v>
      </c>
      <c r="C6" s="4" t="s">
        <v>1466</v>
      </c>
      <c r="D6" s="4" t="s">
        <v>1793</v>
      </c>
      <c r="E6" s="4" t="s">
        <v>1832</v>
      </c>
      <c r="F6" s="4" t="s">
        <v>1833</v>
      </c>
      <c r="G6" s="59">
        <v>42263</v>
      </c>
      <c r="H6" s="48"/>
      <c r="I6" s="48"/>
      <c r="J6" s="21"/>
      <c r="K6" s="108"/>
      <c r="L6" s="108"/>
    </row>
    <row r="7" spans="1:12" ht="51" customHeight="1">
      <c r="A7" s="92"/>
    </row>
  </sheetData>
  <autoFilter ref="A3:K7">
    <sortState ref="A3:K112">
      <sortCondition ref="G2:G112"/>
    </sortState>
  </autoFilter>
  <mergeCells count="2">
    <mergeCell ref="A1:L1"/>
    <mergeCell ref="A2:K2"/>
  </mergeCells>
  <printOptions horizontalCentered="1" verticalCentered="1"/>
  <pageMargins left="0" right="0" top="0" bottom="0" header="0.31496062992126" footer="0.31496062992126"/>
  <pageSetup paperSize="9" scale="33" fitToHeight="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L15"/>
  <sheetViews>
    <sheetView tabSelected="1" view="pageBreakPreview" topLeftCell="F1" zoomScale="60" workbookViewId="0">
      <selection activeCell="K9" sqref="K9"/>
    </sheetView>
  </sheetViews>
  <sheetFormatPr defaultColWidth="9.140625" defaultRowHeight="15.75"/>
  <cols>
    <col min="1" max="1" width="9.140625" style="15" customWidth="1"/>
    <col min="2" max="3" width="28.85546875" style="15" customWidth="1"/>
    <col min="4" max="4" width="21.42578125" style="15" customWidth="1"/>
    <col min="5" max="5" width="69.85546875" style="15" customWidth="1"/>
    <col min="6" max="7" width="55.28515625" style="15" customWidth="1"/>
    <col min="8" max="8" width="27" style="15" customWidth="1"/>
    <col min="9" max="9" width="48.7109375" style="15" customWidth="1"/>
    <col min="10" max="10" width="55.140625" style="15" customWidth="1"/>
    <col min="11" max="11" width="21.7109375" style="15" customWidth="1"/>
    <col min="12" max="12" width="25.85546875" style="15" customWidth="1"/>
    <col min="13" max="16384" width="9.140625" style="15"/>
  </cols>
  <sheetData>
    <row r="1" spans="1:12" s="82" customFormat="1" ht="43.5" customHeight="1">
      <c r="A1" s="116"/>
      <c r="B1" s="116"/>
      <c r="C1" s="116"/>
      <c r="D1" s="116"/>
      <c r="E1" s="116"/>
      <c r="F1" s="116"/>
      <c r="G1" s="116"/>
      <c r="H1" s="116"/>
      <c r="I1" s="116"/>
      <c r="J1" s="116"/>
      <c r="K1" s="116"/>
      <c r="L1" s="116"/>
    </row>
    <row r="2" spans="1:12" ht="69.75" customHeight="1">
      <c r="A2" s="121" t="s">
        <v>1460</v>
      </c>
      <c r="B2" s="117"/>
      <c r="C2" s="117"/>
      <c r="D2" s="117"/>
      <c r="E2" s="117"/>
      <c r="F2" s="117"/>
      <c r="G2" s="117"/>
      <c r="H2" s="117"/>
      <c r="I2" s="117"/>
      <c r="J2" s="117"/>
      <c r="K2" s="117"/>
    </row>
    <row r="3" spans="1:12" ht="45" customHeight="1">
      <c r="A3" s="80" t="s">
        <v>0</v>
      </c>
      <c r="B3" s="80" t="s">
        <v>1</v>
      </c>
      <c r="C3" s="80" t="s">
        <v>1450</v>
      </c>
      <c r="D3" s="80" t="s">
        <v>2</v>
      </c>
      <c r="E3" s="80" t="s">
        <v>31</v>
      </c>
      <c r="F3" s="80" t="s">
        <v>1459</v>
      </c>
      <c r="G3" s="80" t="s">
        <v>1458</v>
      </c>
      <c r="H3" s="48" t="s">
        <v>10</v>
      </c>
      <c r="I3" s="48" t="s">
        <v>11</v>
      </c>
      <c r="J3" s="21" t="s">
        <v>12</v>
      </c>
      <c r="K3" s="80" t="s">
        <v>959</v>
      </c>
      <c r="L3" s="80" t="s">
        <v>2025</v>
      </c>
    </row>
    <row r="4" spans="1:12" ht="45" customHeight="1">
      <c r="A4" s="4">
        <v>1</v>
      </c>
      <c r="B4" s="4" t="s">
        <v>1785</v>
      </c>
      <c r="C4" s="4" t="s">
        <v>1466</v>
      </c>
      <c r="D4" s="4" t="s">
        <v>1771</v>
      </c>
      <c r="E4" s="4" t="s">
        <v>1786</v>
      </c>
      <c r="F4" s="4" t="s">
        <v>1787</v>
      </c>
      <c r="G4" s="59">
        <v>42116</v>
      </c>
      <c r="H4" s="48"/>
      <c r="I4" s="48"/>
      <c r="J4" s="21"/>
      <c r="K4" s="80"/>
      <c r="L4" s="80"/>
    </row>
    <row r="5" spans="1:12" ht="45" customHeight="1">
      <c r="A5" s="4">
        <v>2</v>
      </c>
      <c r="B5" s="4" t="s">
        <v>1788</v>
      </c>
      <c r="C5" s="4" t="s">
        <v>1466</v>
      </c>
      <c r="D5" s="4" t="s">
        <v>1789</v>
      </c>
      <c r="E5" s="4" t="s">
        <v>1790</v>
      </c>
      <c r="F5" s="4" t="s">
        <v>1791</v>
      </c>
      <c r="G5" s="59">
        <v>42135</v>
      </c>
      <c r="H5" s="48"/>
      <c r="I5" s="48"/>
      <c r="J5" s="21"/>
      <c r="K5" s="80"/>
      <c r="L5" s="80"/>
    </row>
    <row r="6" spans="1:12" ht="45" customHeight="1">
      <c r="A6" s="4">
        <v>3</v>
      </c>
      <c r="B6" s="57" t="s">
        <v>1815</v>
      </c>
      <c r="C6" s="4" t="s">
        <v>1466</v>
      </c>
      <c r="D6" s="57" t="s">
        <v>1816</v>
      </c>
      <c r="E6" s="57" t="s">
        <v>1817</v>
      </c>
      <c r="F6" s="57" t="s">
        <v>1818</v>
      </c>
      <c r="G6" s="60">
        <v>42221</v>
      </c>
      <c r="H6" s="48"/>
      <c r="I6" s="48"/>
      <c r="J6" s="21"/>
      <c r="K6" s="80"/>
      <c r="L6" s="80"/>
    </row>
    <row r="7" spans="1:12" ht="45" customHeight="1">
      <c r="A7" s="4">
        <v>4</v>
      </c>
      <c r="B7" s="4" t="s">
        <v>1834</v>
      </c>
      <c r="C7" s="4" t="s">
        <v>1466</v>
      </c>
      <c r="D7" s="4" t="s">
        <v>1771</v>
      </c>
      <c r="E7" s="4" t="s">
        <v>1835</v>
      </c>
      <c r="F7" s="4" t="s">
        <v>1836</v>
      </c>
      <c r="G7" s="59">
        <v>42291</v>
      </c>
      <c r="H7" s="48"/>
      <c r="I7" s="48"/>
      <c r="J7" s="21"/>
      <c r="K7" s="80"/>
      <c r="L7" s="80"/>
    </row>
    <row r="8" spans="1:12" ht="45" customHeight="1">
      <c r="A8" s="4">
        <v>5</v>
      </c>
      <c r="B8" s="4" t="s">
        <v>1866</v>
      </c>
      <c r="C8" s="4" t="s">
        <v>1466</v>
      </c>
      <c r="D8" s="4" t="s">
        <v>1867</v>
      </c>
      <c r="E8" s="4" t="s">
        <v>1868</v>
      </c>
      <c r="F8" s="4" t="s">
        <v>1869</v>
      </c>
      <c r="G8" s="59">
        <v>42616</v>
      </c>
      <c r="H8" s="48"/>
      <c r="I8" s="48"/>
      <c r="J8" s="21"/>
      <c r="K8" s="80"/>
      <c r="L8" s="80"/>
    </row>
    <row r="9" spans="1:12" ht="45" customHeight="1">
      <c r="A9" s="4">
        <v>6</v>
      </c>
      <c r="B9" s="4" t="s">
        <v>1882</v>
      </c>
      <c r="C9" s="4" t="s">
        <v>1466</v>
      </c>
      <c r="D9" s="4" t="s">
        <v>1883</v>
      </c>
      <c r="E9" s="4" t="s">
        <v>1884</v>
      </c>
      <c r="F9" s="4" t="s">
        <v>1885</v>
      </c>
      <c r="G9" s="59">
        <v>42689</v>
      </c>
      <c r="H9" s="48"/>
      <c r="I9" s="48"/>
      <c r="J9" s="21"/>
      <c r="K9" s="80"/>
      <c r="L9" s="80"/>
    </row>
    <row r="10" spans="1:12" ht="45" customHeight="1">
      <c r="A10" s="4">
        <v>7</v>
      </c>
      <c r="B10" s="4" t="s">
        <v>1907</v>
      </c>
      <c r="C10" s="4" t="s">
        <v>1466</v>
      </c>
      <c r="D10" s="4" t="s">
        <v>1883</v>
      </c>
      <c r="E10" s="4" t="s">
        <v>1908</v>
      </c>
      <c r="F10" s="4" t="s">
        <v>1909</v>
      </c>
      <c r="G10" s="59">
        <v>42929</v>
      </c>
      <c r="H10" s="48"/>
      <c r="I10" s="48"/>
      <c r="J10" s="21"/>
      <c r="K10" s="80"/>
      <c r="L10" s="80"/>
    </row>
    <row r="11" spans="1:12" ht="45" customHeight="1">
      <c r="A11" s="4">
        <v>8</v>
      </c>
      <c r="B11" s="80" t="s">
        <v>1227</v>
      </c>
      <c r="C11" s="80" t="s">
        <v>1454</v>
      </c>
      <c r="D11" s="80" t="s">
        <v>1223</v>
      </c>
      <c r="E11" s="80" t="s">
        <v>1223</v>
      </c>
      <c r="F11" s="80" t="s">
        <v>1226</v>
      </c>
      <c r="G11" s="63">
        <v>43508</v>
      </c>
      <c r="H11" s="80">
        <v>988152333</v>
      </c>
      <c r="I11" s="80" t="s">
        <v>1221</v>
      </c>
      <c r="J11" s="77" t="s">
        <v>1225</v>
      </c>
      <c r="K11" s="80" t="s">
        <v>1010</v>
      </c>
      <c r="L11" s="79">
        <f>G11+365*5</f>
        <v>45333</v>
      </c>
    </row>
    <row r="12" spans="1:12" ht="45" customHeight="1">
      <c r="A12" s="4">
        <v>9</v>
      </c>
      <c r="B12" s="80" t="s">
        <v>1224</v>
      </c>
      <c r="C12" s="80" t="s">
        <v>1454</v>
      </c>
      <c r="D12" s="80" t="s">
        <v>1223</v>
      </c>
      <c r="E12" s="80" t="s">
        <v>1223</v>
      </c>
      <c r="F12" s="80" t="s">
        <v>1222</v>
      </c>
      <c r="G12" s="63">
        <v>43508</v>
      </c>
      <c r="H12" s="80">
        <v>988152333</v>
      </c>
      <c r="I12" s="80" t="s">
        <v>1221</v>
      </c>
      <c r="J12" s="77" t="s">
        <v>1220</v>
      </c>
      <c r="K12" s="80" t="s">
        <v>1010</v>
      </c>
      <c r="L12" s="79">
        <f t="shared" ref="L12:L14" si="0">G12+365*5</f>
        <v>45333</v>
      </c>
    </row>
    <row r="13" spans="1:12" ht="45" customHeight="1">
      <c r="A13" s="4">
        <v>10</v>
      </c>
      <c r="B13" s="110" t="s">
        <v>1449</v>
      </c>
      <c r="C13" s="110" t="s">
        <v>1455</v>
      </c>
      <c r="D13" s="110" t="s">
        <v>1448</v>
      </c>
      <c r="E13" s="110" t="s">
        <v>1447</v>
      </c>
      <c r="F13" s="110" t="s">
        <v>1446</v>
      </c>
      <c r="G13" s="63">
        <v>43768</v>
      </c>
      <c r="H13" s="110" t="s">
        <v>1445</v>
      </c>
      <c r="I13" s="110" t="s">
        <v>1464</v>
      </c>
      <c r="J13" s="84" t="s">
        <v>1444</v>
      </c>
      <c r="K13" s="110" t="s">
        <v>1010</v>
      </c>
      <c r="L13" s="105">
        <f t="shared" si="0"/>
        <v>45593</v>
      </c>
    </row>
    <row r="14" spans="1:12" ht="45" customHeight="1">
      <c r="A14" s="4">
        <v>11</v>
      </c>
      <c r="B14" s="110" t="s">
        <v>1449</v>
      </c>
      <c r="C14" s="110" t="s">
        <v>1455</v>
      </c>
      <c r="D14" s="110" t="s">
        <v>1448</v>
      </c>
      <c r="E14" s="110" t="s">
        <v>2007</v>
      </c>
      <c r="F14" s="110" t="s">
        <v>2008</v>
      </c>
      <c r="G14" s="63">
        <v>43796</v>
      </c>
      <c r="H14" s="48" t="s">
        <v>2018</v>
      </c>
      <c r="I14" s="48" t="s">
        <v>2023</v>
      </c>
      <c r="J14" s="106" t="s">
        <v>2022</v>
      </c>
      <c r="K14" s="110" t="s">
        <v>1010</v>
      </c>
      <c r="L14" s="79">
        <f t="shared" si="0"/>
        <v>45621</v>
      </c>
    </row>
    <row r="15" spans="1:12" ht="51" customHeight="1">
      <c r="A15" s="4">
        <v>12</v>
      </c>
      <c r="B15" s="110" t="s">
        <v>2196</v>
      </c>
      <c r="C15" s="110" t="s">
        <v>1452</v>
      </c>
      <c r="D15" s="110" t="s">
        <v>2197</v>
      </c>
      <c r="E15" s="110" t="s">
        <v>2198</v>
      </c>
      <c r="F15" s="110" t="s">
        <v>2199</v>
      </c>
      <c r="G15" s="63">
        <v>43868</v>
      </c>
      <c r="H15" s="110" t="s">
        <v>2200</v>
      </c>
      <c r="I15" s="110" t="s">
        <v>2201</v>
      </c>
      <c r="J15" s="112" t="s">
        <v>2265</v>
      </c>
      <c r="K15" s="110" t="s">
        <v>1012</v>
      </c>
      <c r="L15" s="79">
        <f>G15+365*2</f>
        <v>44598</v>
      </c>
    </row>
  </sheetData>
  <autoFilter ref="A3:K15">
    <sortState ref="A3:K112">
      <sortCondition ref="G2:G112"/>
    </sortState>
  </autoFilter>
  <mergeCells count="2">
    <mergeCell ref="A2:K2"/>
    <mergeCell ref="A1:L1"/>
  </mergeCells>
  <hyperlinks>
    <hyperlink ref="J11" r:id="rId1"/>
    <hyperlink ref="J12" r:id="rId2"/>
    <hyperlink ref="J13" r:id="rId3"/>
  </hyperlinks>
  <printOptions horizontalCentered="1" verticalCentered="1"/>
  <pageMargins left="0" right="0" top="0" bottom="0" header="0.31496062992126" footer="0.31496062992126"/>
  <pageSetup paperSize="9" scale="33" fitToHeight="0" orientation="landscape" r:id="rId4"/>
</worksheet>
</file>

<file path=xl/worksheets/sheet16.xml><?xml version="1.0" encoding="utf-8"?>
<worksheet xmlns="http://schemas.openxmlformats.org/spreadsheetml/2006/main" xmlns:r="http://schemas.openxmlformats.org/officeDocument/2006/relationships">
  <dimension ref="A1"/>
  <sheetViews>
    <sheetView workbookViewId="0">
      <selection activeCell="J27" sqref="J27"/>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L221"/>
  <sheetViews>
    <sheetView view="pageBreakPreview" topLeftCell="A217" zoomScale="60" workbookViewId="0">
      <selection activeCell="A220" sqref="A220:A221"/>
    </sheetView>
  </sheetViews>
  <sheetFormatPr defaultColWidth="9.140625" defaultRowHeight="15.75"/>
  <cols>
    <col min="1" max="1" width="13.5703125" style="28" customWidth="1"/>
    <col min="2" max="3" width="34.85546875" style="28" customWidth="1"/>
    <col min="4" max="4" width="24.28515625" style="28" customWidth="1"/>
    <col min="5" max="5" width="39.140625" style="28" customWidth="1"/>
    <col min="6" max="7" width="31.140625" style="28" customWidth="1"/>
    <col min="8" max="8" width="23.42578125" style="28" customWidth="1"/>
    <col min="9" max="9" width="46" style="28" customWidth="1"/>
    <col min="10" max="10" width="57.28515625" style="28" customWidth="1"/>
    <col min="11" max="11" width="32.5703125" style="28" customWidth="1"/>
    <col min="12" max="12" width="24.5703125" style="28" customWidth="1"/>
    <col min="13" max="16384" width="9.140625" style="28"/>
  </cols>
  <sheetData>
    <row r="1" spans="1:12" ht="69.75" customHeight="1">
      <c r="A1" s="117" t="s">
        <v>1460</v>
      </c>
      <c r="B1" s="117"/>
      <c r="C1" s="117"/>
      <c r="D1" s="117"/>
      <c r="E1" s="117"/>
      <c r="F1" s="117"/>
      <c r="G1" s="117"/>
      <c r="H1" s="117"/>
      <c r="I1" s="117"/>
      <c r="J1" s="117"/>
    </row>
    <row r="2" spans="1:12">
      <c r="A2" s="81" t="s">
        <v>0</v>
      </c>
      <c r="B2" s="81" t="s">
        <v>1</v>
      </c>
      <c r="C2" s="81" t="s">
        <v>1450</v>
      </c>
      <c r="D2" s="81" t="s">
        <v>2</v>
      </c>
      <c r="E2" s="81" t="s">
        <v>31</v>
      </c>
      <c r="F2" s="81" t="s">
        <v>1459</v>
      </c>
      <c r="G2" s="81" t="s">
        <v>1458</v>
      </c>
      <c r="H2" s="48" t="s">
        <v>10</v>
      </c>
      <c r="I2" s="48" t="s">
        <v>11</v>
      </c>
      <c r="J2" s="48" t="s">
        <v>12</v>
      </c>
      <c r="K2" s="81" t="s">
        <v>959</v>
      </c>
      <c r="L2" s="81" t="s">
        <v>2024</v>
      </c>
    </row>
    <row r="3" spans="1:12" ht="47.25">
      <c r="A3" s="4">
        <v>1</v>
      </c>
      <c r="B3" s="56" t="s">
        <v>1484</v>
      </c>
      <c r="C3" s="4" t="s">
        <v>1466</v>
      </c>
      <c r="D3" s="56" t="s">
        <v>4</v>
      </c>
      <c r="E3" s="56" t="s">
        <v>1485</v>
      </c>
      <c r="F3" s="56" t="s">
        <v>1486</v>
      </c>
      <c r="G3" s="61">
        <v>42098</v>
      </c>
      <c r="H3" s="48"/>
      <c r="I3" s="48"/>
      <c r="J3" s="48"/>
      <c r="K3" s="81"/>
      <c r="L3" s="81"/>
    </row>
    <row r="4" spans="1:12" ht="31.5">
      <c r="A4" s="4">
        <v>2</v>
      </c>
      <c r="B4" s="56" t="s">
        <v>1527</v>
      </c>
      <c r="C4" s="4" t="s">
        <v>1466</v>
      </c>
      <c r="D4" s="56" t="s">
        <v>4</v>
      </c>
      <c r="E4" s="56" t="s">
        <v>1528</v>
      </c>
      <c r="F4" s="56" t="s">
        <v>1529</v>
      </c>
      <c r="G4" s="61">
        <v>42103</v>
      </c>
      <c r="H4" s="48"/>
      <c r="I4" s="48"/>
      <c r="J4" s="48"/>
      <c r="K4" s="81"/>
      <c r="L4" s="81"/>
    </row>
    <row r="5" spans="1:12" ht="78.75">
      <c r="A5" s="4">
        <v>3</v>
      </c>
      <c r="B5" s="56" t="s">
        <v>1530</v>
      </c>
      <c r="C5" s="4" t="s">
        <v>1466</v>
      </c>
      <c r="D5" s="56" t="s">
        <v>4</v>
      </c>
      <c r="E5" s="56" t="s">
        <v>1531</v>
      </c>
      <c r="F5" s="56" t="s">
        <v>1532</v>
      </c>
      <c r="G5" s="61">
        <v>42104</v>
      </c>
      <c r="H5" s="48"/>
      <c r="I5" s="48"/>
      <c r="J5" s="48"/>
      <c r="K5" s="81"/>
      <c r="L5" s="81"/>
    </row>
    <row r="6" spans="1:12" ht="78.75">
      <c r="A6" s="4">
        <v>4</v>
      </c>
      <c r="B6" s="56" t="s">
        <v>1487</v>
      </c>
      <c r="C6" s="4" t="s">
        <v>1466</v>
      </c>
      <c r="D6" s="56" t="s">
        <v>4</v>
      </c>
      <c r="E6" s="56" t="s">
        <v>1488</v>
      </c>
      <c r="F6" s="56" t="s">
        <v>1489</v>
      </c>
      <c r="G6" s="61">
        <v>42124</v>
      </c>
      <c r="H6" s="48"/>
      <c r="I6" s="48"/>
      <c r="J6" s="48"/>
      <c r="K6" s="81"/>
      <c r="L6" s="81"/>
    </row>
    <row r="7" spans="1:12" ht="31.5">
      <c r="A7" s="4">
        <v>5</v>
      </c>
      <c r="B7" s="56" t="s">
        <v>1495</v>
      </c>
      <c r="C7" s="4" t="s">
        <v>1466</v>
      </c>
      <c r="D7" s="56" t="s">
        <v>4</v>
      </c>
      <c r="E7" s="56" t="s">
        <v>1496</v>
      </c>
      <c r="F7" s="56" t="s">
        <v>1497</v>
      </c>
      <c r="G7" s="61">
        <v>42137</v>
      </c>
      <c r="H7" s="48"/>
      <c r="I7" s="48"/>
      <c r="J7" s="48"/>
      <c r="K7" s="81"/>
      <c r="L7" s="81"/>
    </row>
    <row r="8" spans="1:12" ht="47.25">
      <c r="A8" s="4">
        <v>6</v>
      </c>
      <c r="B8" s="56" t="s">
        <v>187</v>
      </c>
      <c r="C8" s="4" t="s">
        <v>1466</v>
      </c>
      <c r="D8" s="56" t="s">
        <v>4</v>
      </c>
      <c r="E8" s="56" t="s">
        <v>1498</v>
      </c>
      <c r="F8" s="56" t="s">
        <v>1499</v>
      </c>
      <c r="G8" s="61">
        <v>42142</v>
      </c>
      <c r="H8" s="48"/>
      <c r="I8" s="48"/>
      <c r="J8" s="48"/>
      <c r="K8" s="81"/>
      <c r="L8" s="81"/>
    </row>
    <row r="9" spans="1:12" ht="110.25">
      <c r="A9" s="4">
        <v>7</v>
      </c>
      <c r="B9" s="56" t="s">
        <v>1500</v>
      </c>
      <c r="C9" s="4" t="s">
        <v>1466</v>
      </c>
      <c r="D9" s="56" t="s">
        <v>4</v>
      </c>
      <c r="E9" s="56" t="s">
        <v>1501</v>
      </c>
      <c r="F9" s="56" t="s">
        <v>1502</v>
      </c>
      <c r="G9" s="61">
        <v>42146</v>
      </c>
      <c r="H9" s="48"/>
      <c r="I9" s="48"/>
      <c r="J9" s="48"/>
      <c r="K9" s="81"/>
      <c r="L9" s="81"/>
    </row>
    <row r="10" spans="1:12" ht="31.5">
      <c r="A10" s="4">
        <v>8</v>
      </c>
      <c r="B10" s="56" t="s">
        <v>1503</v>
      </c>
      <c r="C10" s="4" t="s">
        <v>1466</v>
      </c>
      <c r="D10" s="56" t="s">
        <v>4</v>
      </c>
      <c r="E10" s="56" t="s">
        <v>1504</v>
      </c>
      <c r="F10" s="56" t="s">
        <v>1505</v>
      </c>
      <c r="G10" s="61">
        <v>42151</v>
      </c>
      <c r="H10" s="48"/>
      <c r="I10" s="48"/>
      <c r="J10" s="48"/>
      <c r="K10" s="81"/>
      <c r="L10" s="81"/>
    </row>
    <row r="11" spans="1:12" ht="31.5">
      <c r="A11" s="4">
        <v>9</v>
      </c>
      <c r="B11" s="56" t="s">
        <v>1506</v>
      </c>
      <c r="C11" s="4" t="s">
        <v>1466</v>
      </c>
      <c r="D11" s="56" t="s">
        <v>4</v>
      </c>
      <c r="E11" s="56" t="s">
        <v>1496</v>
      </c>
      <c r="F11" s="56" t="s">
        <v>1507</v>
      </c>
      <c r="G11" s="61">
        <v>42151</v>
      </c>
      <c r="H11" s="48"/>
      <c r="I11" s="48"/>
      <c r="J11" s="48"/>
      <c r="K11" s="81"/>
      <c r="L11" s="81"/>
    </row>
    <row r="12" spans="1:12" ht="219.75" customHeight="1">
      <c r="A12" s="4">
        <v>10</v>
      </c>
      <c r="B12" s="56" t="s">
        <v>1508</v>
      </c>
      <c r="C12" s="4" t="s">
        <v>1466</v>
      </c>
      <c r="D12" s="56" t="s">
        <v>4</v>
      </c>
      <c r="E12" s="56" t="s">
        <v>1509</v>
      </c>
      <c r="F12" s="56" t="s">
        <v>1510</v>
      </c>
      <c r="G12" s="61">
        <v>42154</v>
      </c>
      <c r="H12" s="48"/>
      <c r="I12" s="48"/>
      <c r="J12" s="48"/>
      <c r="K12" s="81"/>
      <c r="L12" s="81"/>
    </row>
    <row r="13" spans="1:12" ht="63">
      <c r="A13" s="4">
        <v>11</v>
      </c>
      <c r="B13" s="56" t="s">
        <v>1511</v>
      </c>
      <c r="C13" s="4" t="s">
        <v>1466</v>
      </c>
      <c r="D13" s="56" t="s">
        <v>4</v>
      </c>
      <c r="E13" s="56" t="s">
        <v>1512</v>
      </c>
      <c r="F13" s="56" t="s">
        <v>1513</v>
      </c>
      <c r="G13" s="61">
        <v>42166</v>
      </c>
      <c r="H13" s="48"/>
      <c r="I13" s="48"/>
      <c r="J13" s="48"/>
      <c r="K13" s="81"/>
      <c r="L13" s="81"/>
    </row>
    <row r="14" spans="1:12" ht="31.5">
      <c r="A14" s="4">
        <v>12</v>
      </c>
      <c r="B14" s="56" t="s">
        <v>1514</v>
      </c>
      <c r="C14" s="4" t="s">
        <v>1466</v>
      </c>
      <c r="D14" s="56" t="s">
        <v>4</v>
      </c>
      <c r="E14" s="56" t="s">
        <v>1515</v>
      </c>
      <c r="F14" s="56" t="s">
        <v>1516</v>
      </c>
      <c r="G14" s="61">
        <v>42171</v>
      </c>
      <c r="H14" s="48"/>
      <c r="I14" s="48"/>
      <c r="J14" s="48"/>
      <c r="K14" s="81"/>
      <c r="L14" s="81"/>
    </row>
    <row r="15" spans="1:12" ht="31.5">
      <c r="A15" s="4">
        <v>13</v>
      </c>
      <c r="B15" s="56" t="s">
        <v>1517</v>
      </c>
      <c r="C15" s="4" t="s">
        <v>1466</v>
      </c>
      <c r="D15" s="56" t="s">
        <v>4</v>
      </c>
      <c r="E15" s="56" t="s">
        <v>1496</v>
      </c>
      <c r="F15" s="56" t="s">
        <v>1518</v>
      </c>
      <c r="G15" s="61">
        <v>42181</v>
      </c>
      <c r="H15" s="48"/>
      <c r="I15" s="48"/>
      <c r="J15" s="48"/>
      <c r="K15" s="81"/>
      <c r="L15" s="81"/>
    </row>
    <row r="16" spans="1:12" ht="31.5">
      <c r="A16" s="4">
        <v>14</v>
      </c>
      <c r="B16" s="56" t="s">
        <v>1519</v>
      </c>
      <c r="C16" s="4" t="s">
        <v>1466</v>
      </c>
      <c r="D16" s="56" t="s">
        <v>4</v>
      </c>
      <c r="E16" s="56" t="s">
        <v>1496</v>
      </c>
      <c r="F16" s="56" t="s">
        <v>1520</v>
      </c>
      <c r="G16" s="61">
        <v>42215</v>
      </c>
      <c r="H16" s="48"/>
      <c r="I16" s="48"/>
      <c r="J16" s="48"/>
      <c r="K16" s="81"/>
      <c r="L16" s="81"/>
    </row>
    <row r="17" spans="1:12" ht="47.25">
      <c r="A17" s="4">
        <v>15</v>
      </c>
      <c r="B17" s="56" t="s">
        <v>1521</v>
      </c>
      <c r="C17" s="4" t="s">
        <v>1466</v>
      </c>
      <c r="D17" s="56" t="s">
        <v>4</v>
      </c>
      <c r="E17" s="56" t="s">
        <v>1522</v>
      </c>
      <c r="F17" s="56" t="s">
        <v>1523</v>
      </c>
      <c r="G17" s="61">
        <v>42229</v>
      </c>
      <c r="H17" s="48"/>
      <c r="I17" s="48"/>
      <c r="J17" s="48"/>
      <c r="K17" s="81"/>
      <c r="L17" s="81"/>
    </row>
    <row r="18" spans="1:12" ht="47.25">
      <c r="A18" s="4">
        <v>16</v>
      </c>
      <c r="B18" s="56" t="s">
        <v>1524</v>
      </c>
      <c r="C18" s="4" t="s">
        <v>1466</v>
      </c>
      <c r="D18" s="56" t="s">
        <v>4</v>
      </c>
      <c r="E18" s="56" t="s">
        <v>1525</v>
      </c>
      <c r="F18" s="56" t="s">
        <v>1526</v>
      </c>
      <c r="G18" s="61">
        <v>42237</v>
      </c>
      <c r="H18" s="48"/>
      <c r="I18" s="48"/>
      <c r="J18" s="48"/>
      <c r="K18" s="81"/>
      <c r="L18" s="81"/>
    </row>
    <row r="19" spans="1:12" ht="31.5">
      <c r="A19" s="4">
        <v>17</v>
      </c>
      <c r="B19" s="4" t="s">
        <v>1536</v>
      </c>
      <c r="C19" s="4" t="s">
        <v>1466</v>
      </c>
      <c r="D19" s="56" t="s">
        <v>4</v>
      </c>
      <c r="E19" s="4" t="s">
        <v>1483</v>
      </c>
      <c r="F19" s="4" t="s">
        <v>1537</v>
      </c>
      <c r="G19" s="59">
        <v>42258</v>
      </c>
      <c r="H19" s="48"/>
      <c r="I19" s="48"/>
      <c r="J19" s="48"/>
      <c r="K19" s="81"/>
      <c r="L19" s="81"/>
    </row>
    <row r="20" spans="1:12" ht="220.5">
      <c r="A20" s="4">
        <v>18</v>
      </c>
      <c r="B20" s="56" t="s">
        <v>1533</v>
      </c>
      <c r="C20" s="4" t="s">
        <v>1466</v>
      </c>
      <c r="D20" s="56" t="s">
        <v>4</v>
      </c>
      <c r="E20" s="56" t="s">
        <v>1534</v>
      </c>
      <c r="F20" s="56" t="s">
        <v>1535</v>
      </c>
      <c r="G20" s="61">
        <v>42293</v>
      </c>
      <c r="H20" s="48"/>
      <c r="I20" s="48"/>
      <c r="J20" s="48"/>
      <c r="K20" s="81"/>
      <c r="L20" s="81"/>
    </row>
    <row r="21" spans="1:12" ht="189">
      <c r="A21" s="4">
        <v>19</v>
      </c>
      <c r="B21" s="56" t="s">
        <v>1490</v>
      </c>
      <c r="C21" s="4" t="s">
        <v>1466</v>
      </c>
      <c r="D21" s="56" t="s">
        <v>4</v>
      </c>
      <c r="E21" s="56" t="s">
        <v>1491</v>
      </c>
      <c r="F21" s="56" t="s">
        <v>1492</v>
      </c>
      <c r="G21" s="61">
        <v>42343</v>
      </c>
      <c r="H21" s="48"/>
      <c r="I21" s="48"/>
      <c r="J21" s="48"/>
      <c r="K21" s="81"/>
      <c r="L21" s="81"/>
    </row>
    <row r="22" spans="1:12" ht="63">
      <c r="A22" s="4">
        <v>20</v>
      </c>
      <c r="B22" s="56" t="s">
        <v>1490</v>
      </c>
      <c r="C22" s="4" t="s">
        <v>1466</v>
      </c>
      <c r="D22" s="56" t="s">
        <v>4</v>
      </c>
      <c r="E22" s="56" t="s">
        <v>1493</v>
      </c>
      <c r="F22" s="56" t="s">
        <v>1494</v>
      </c>
      <c r="G22" s="61">
        <v>42343</v>
      </c>
      <c r="H22" s="48"/>
      <c r="I22" s="48"/>
      <c r="J22" s="48"/>
      <c r="K22" s="81"/>
      <c r="L22" s="81"/>
    </row>
    <row r="23" spans="1:12" ht="78.75">
      <c r="A23" s="4">
        <v>21</v>
      </c>
      <c r="B23" s="4" t="s">
        <v>1538</v>
      </c>
      <c r="C23" s="4" t="s">
        <v>1466</v>
      </c>
      <c r="D23" s="4" t="s">
        <v>4</v>
      </c>
      <c r="E23" s="4" t="s">
        <v>1539</v>
      </c>
      <c r="F23" s="4" t="s">
        <v>1540</v>
      </c>
      <c r="G23" s="59">
        <v>42370</v>
      </c>
      <c r="H23" s="48"/>
      <c r="I23" s="48"/>
      <c r="J23" s="48"/>
      <c r="K23" s="81"/>
      <c r="L23" s="81"/>
    </row>
    <row r="24" spans="1:12" ht="47.25">
      <c r="A24" s="4">
        <v>22</v>
      </c>
      <c r="B24" s="56" t="s">
        <v>1553</v>
      </c>
      <c r="C24" s="4" t="s">
        <v>1466</v>
      </c>
      <c r="D24" s="56" t="s">
        <v>4</v>
      </c>
      <c r="E24" s="56" t="s">
        <v>1554</v>
      </c>
      <c r="F24" s="56" t="s">
        <v>1555</v>
      </c>
      <c r="G24" s="61">
        <v>42375</v>
      </c>
      <c r="H24" s="48"/>
      <c r="I24" s="48"/>
      <c r="J24" s="48"/>
      <c r="K24" s="81"/>
      <c r="L24" s="81"/>
    </row>
    <row r="25" spans="1:12" ht="47.25">
      <c r="A25" s="4">
        <v>23</v>
      </c>
      <c r="B25" s="4" t="s">
        <v>1541</v>
      </c>
      <c r="C25" s="4" t="s">
        <v>1466</v>
      </c>
      <c r="D25" s="4" t="s">
        <v>4</v>
      </c>
      <c r="E25" s="56" t="s">
        <v>1481</v>
      </c>
      <c r="F25" s="4" t="s">
        <v>1542</v>
      </c>
      <c r="G25" s="59">
        <v>42384</v>
      </c>
      <c r="H25" s="48"/>
      <c r="I25" s="48"/>
      <c r="J25" s="48"/>
      <c r="K25" s="81"/>
      <c r="L25" s="81"/>
    </row>
    <row r="26" spans="1:12" ht="31.5">
      <c r="A26" s="4">
        <v>24</v>
      </c>
      <c r="B26" s="4" t="s">
        <v>1482</v>
      </c>
      <c r="C26" s="4" t="s">
        <v>1466</v>
      </c>
      <c r="D26" s="4" t="s">
        <v>4</v>
      </c>
      <c r="E26" s="4" t="s">
        <v>1545</v>
      </c>
      <c r="F26" s="4" t="s">
        <v>1546</v>
      </c>
      <c r="G26" s="59">
        <v>42480</v>
      </c>
      <c r="H26" s="48"/>
      <c r="I26" s="48"/>
      <c r="J26" s="48"/>
      <c r="K26" s="81"/>
      <c r="L26" s="81"/>
    </row>
    <row r="27" spans="1:12" ht="31.5">
      <c r="A27" s="4">
        <v>25</v>
      </c>
      <c r="B27" s="4" t="s">
        <v>1547</v>
      </c>
      <c r="C27" s="4" t="s">
        <v>1466</v>
      </c>
      <c r="D27" s="4" t="s">
        <v>4</v>
      </c>
      <c r="E27" s="4" t="s">
        <v>1548</v>
      </c>
      <c r="F27" s="4" t="s">
        <v>1549</v>
      </c>
      <c r="G27" s="59">
        <v>42507</v>
      </c>
      <c r="H27" s="48"/>
      <c r="I27" s="48"/>
      <c r="J27" s="48"/>
      <c r="K27" s="81"/>
      <c r="L27" s="81"/>
    </row>
    <row r="28" spans="1:12" ht="31.5">
      <c r="A28" s="4">
        <v>26</v>
      </c>
      <c r="B28" s="4" t="s">
        <v>1550</v>
      </c>
      <c r="C28" s="4" t="s">
        <v>1466</v>
      </c>
      <c r="D28" s="4" t="s">
        <v>4</v>
      </c>
      <c r="E28" s="4" t="s">
        <v>1551</v>
      </c>
      <c r="F28" s="4" t="s">
        <v>1552</v>
      </c>
      <c r="G28" s="59">
        <v>42509</v>
      </c>
      <c r="H28" s="48"/>
      <c r="I28" s="48"/>
      <c r="J28" s="48"/>
      <c r="K28" s="81"/>
      <c r="L28" s="81"/>
    </row>
    <row r="29" spans="1:12" ht="63">
      <c r="A29" s="4">
        <v>27</v>
      </c>
      <c r="B29" s="4" t="s">
        <v>263</v>
      </c>
      <c r="C29" s="4" t="s">
        <v>1466</v>
      </c>
      <c r="D29" s="4" t="s">
        <v>4</v>
      </c>
      <c r="E29" s="4" t="s">
        <v>1543</v>
      </c>
      <c r="F29" s="4" t="s">
        <v>1544</v>
      </c>
      <c r="G29" s="59">
        <v>42555</v>
      </c>
      <c r="H29" s="48"/>
      <c r="I29" s="48"/>
      <c r="J29" s="48"/>
      <c r="K29" s="81"/>
      <c r="L29" s="81"/>
    </row>
    <row r="30" spans="1:12" ht="47.25">
      <c r="A30" s="4">
        <v>28</v>
      </c>
      <c r="B30" s="48" t="s">
        <v>3</v>
      </c>
      <c r="C30" s="48" t="s">
        <v>1453</v>
      </c>
      <c r="D30" s="48" t="s">
        <v>4</v>
      </c>
      <c r="E30" s="48" t="s">
        <v>102</v>
      </c>
      <c r="F30" s="48" t="s">
        <v>34</v>
      </c>
      <c r="G30" s="62">
        <v>42657</v>
      </c>
      <c r="H30" s="48" t="s">
        <v>13</v>
      </c>
      <c r="I30" s="48" t="s">
        <v>14</v>
      </c>
      <c r="J30" s="48" t="s">
        <v>15</v>
      </c>
      <c r="K30" s="81"/>
      <c r="L30" s="81"/>
    </row>
    <row r="31" spans="1:12" ht="221.25" customHeight="1">
      <c r="A31" s="4">
        <v>29</v>
      </c>
      <c r="B31" s="48" t="s">
        <v>5</v>
      </c>
      <c r="C31" s="48" t="s">
        <v>1453</v>
      </c>
      <c r="D31" s="48" t="s">
        <v>4</v>
      </c>
      <c r="E31" s="48" t="s">
        <v>102</v>
      </c>
      <c r="F31" s="48" t="s">
        <v>35</v>
      </c>
      <c r="G31" s="62">
        <v>42657</v>
      </c>
      <c r="H31" s="48" t="s">
        <v>13</v>
      </c>
      <c r="I31" s="48" t="s">
        <v>16</v>
      </c>
      <c r="J31" s="48" t="s">
        <v>17</v>
      </c>
      <c r="K31" s="48"/>
      <c r="L31" s="81"/>
    </row>
    <row r="32" spans="1:12" ht="47.25">
      <c r="A32" s="4">
        <v>30</v>
      </c>
      <c r="B32" s="48" t="s">
        <v>3</v>
      </c>
      <c r="C32" s="48" t="s">
        <v>1453</v>
      </c>
      <c r="D32" s="48" t="s">
        <v>4</v>
      </c>
      <c r="E32" s="48" t="s">
        <v>52</v>
      </c>
      <c r="F32" s="48" t="s">
        <v>33</v>
      </c>
      <c r="G32" s="62">
        <v>42664</v>
      </c>
      <c r="H32" s="48" t="s">
        <v>13</v>
      </c>
      <c r="I32" s="48" t="s">
        <v>14</v>
      </c>
      <c r="J32" s="48" t="s">
        <v>15</v>
      </c>
      <c r="K32" s="48"/>
      <c r="L32" s="81"/>
    </row>
    <row r="33" spans="1:12" ht="31.5">
      <c r="A33" s="4">
        <v>31</v>
      </c>
      <c r="B33" s="48" t="s">
        <v>9</v>
      </c>
      <c r="C33" s="48" t="s">
        <v>1453</v>
      </c>
      <c r="D33" s="48" t="s">
        <v>1930</v>
      </c>
      <c r="E33" s="48" t="s">
        <v>103</v>
      </c>
      <c r="F33" s="48" t="s">
        <v>43</v>
      </c>
      <c r="G33" s="62">
        <v>42698</v>
      </c>
      <c r="H33" s="48" t="s">
        <v>23</v>
      </c>
      <c r="I33" s="48" t="s">
        <v>21</v>
      </c>
      <c r="J33" s="48" t="s">
        <v>22</v>
      </c>
      <c r="K33" s="48"/>
      <c r="L33" s="81"/>
    </row>
    <row r="34" spans="1:12" ht="31.5">
      <c r="A34" s="4">
        <v>32</v>
      </c>
      <c r="B34" s="48" t="s">
        <v>45</v>
      </c>
      <c r="C34" s="48" t="s">
        <v>1453</v>
      </c>
      <c r="D34" s="48" t="s">
        <v>4</v>
      </c>
      <c r="E34" s="48" t="s">
        <v>46</v>
      </c>
      <c r="F34" s="48" t="s">
        <v>95</v>
      </c>
      <c r="G34" s="62">
        <v>42727</v>
      </c>
      <c r="H34" s="48" t="s">
        <v>47</v>
      </c>
      <c r="I34" s="48" t="s">
        <v>49</v>
      </c>
      <c r="J34" s="48" t="s">
        <v>48</v>
      </c>
      <c r="K34" s="81"/>
      <c r="L34" s="81"/>
    </row>
    <row r="35" spans="1:12" ht="31.5">
      <c r="A35" s="4">
        <v>33</v>
      </c>
      <c r="B35" s="48" t="s">
        <v>5</v>
      </c>
      <c r="C35" s="48" t="s">
        <v>1453</v>
      </c>
      <c r="D35" s="48" t="s">
        <v>4</v>
      </c>
      <c r="E35" s="48" t="s">
        <v>52</v>
      </c>
      <c r="F35" s="48" t="s">
        <v>55</v>
      </c>
      <c r="G35" s="62">
        <v>42735</v>
      </c>
      <c r="H35" s="48" t="s">
        <v>13</v>
      </c>
      <c r="I35" s="48" t="s">
        <v>16</v>
      </c>
      <c r="J35" s="48" t="s">
        <v>17</v>
      </c>
      <c r="K35" s="81"/>
      <c r="L35" s="81"/>
    </row>
    <row r="36" spans="1:12" ht="31.5">
      <c r="A36" s="4">
        <v>34</v>
      </c>
      <c r="B36" s="48" t="s">
        <v>61</v>
      </c>
      <c r="C36" s="48" t="s">
        <v>1453</v>
      </c>
      <c r="D36" s="48" t="s">
        <v>4</v>
      </c>
      <c r="E36" s="48" t="s">
        <v>62</v>
      </c>
      <c r="F36" s="48" t="s">
        <v>63</v>
      </c>
      <c r="G36" s="62">
        <v>42752</v>
      </c>
      <c r="H36" s="48" t="s">
        <v>67</v>
      </c>
      <c r="I36" s="48" t="s">
        <v>64</v>
      </c>
      <c r="J36" s="48" t="s">
        <v>65</v>
      </c>
      <c r="K36" s="81"/>
      <c r="L36" s="81"/>
    </row>
    <row r="37" spans="1:12" ht="31.5">
      <c r="A37" s="4">
        <v>35</v>
      </c>
      <c r="B37" s="48" t="s">
        <v>56</v>
      </c>
      <c r="C37" s="48" t="s">
        <v>1453</v>
      </c>
      <c r="D37" s="48" t="s">
        <v>4</v>
      </c>
      <c r="E37" s="48" t="s">
        <v>57</v>
      </c>
      <c r="F37" s="48" t="s">
        <v>66</v>
      </c>
      <c r="G37" s="62">
        <v>42752</v>
      </c>
      <c r="H37" s="48" t="s">
        <v>60</v>
      </c>
      <c r="I37" s="48" t="s">
        <v>58</v>
      </c>
      <c r="J37" s="48" t="s">
        <v>59</v>
      </c>
      <c r="K37" s="81"/>
      <c r="L37" s="81"/>
    </row>
    <row r="38" spans="1:12" ht="78.75">
      <c r="A38" s="4">
        <v>36</v>
      </c>
      <c r="B38" s="48" t="s">
        <v>7</v>
      </c>
      <c r="C38" s="48" t="s">
        <v>1453</v>
      </c>
      <c r="D38" s="48" t="s">
        <v>4</v>
      </c>
      <c r="E38" s="48" t="s">
        <v>70</v>
      </c>
      <c r="F38" s="48" t="s">
        <v>71</v>
      </c>
      <c r="G38" s="62">
        <v>42766</v>
      </c>
      <c r="H38" s="48" t="s">
        <v>51</v>
      </c>
      <c r="I38" s="48" t="s">
        <v>25</v>
      </c>
      <c r="J38" s="48" t="s">
        <v>20</v>
      </c>
      <c r="K38" s="81"/>
      <c r="L38" s="48"/>
    </row>
    <row r="39" spans="1:12" ht="31.5">
      <c r="A39" s="4">
        <v>37</v>
      </c>
      <c r="B39" s="48" t="s">
        <v>56</v>
      </c>
      <c r="C39" s="48" t="s">
        <v>1453</v>
      </c>
      <c r="D39" s="48" t="s">
        <v>4</v>
      </c>
      <c r="E39" s="48" t="s">
        <v>68</v>
      </c>
      <c r="F39" s="48" t="s">
        <v>69</v>
      </c>
      <c r="G39" s="62">
        <v>42766</v>
      </c>
      <c r="H39" s="48" t="s">
        <v>60</v>
      </c>
      <c r="I39" s="48" t="s">
        <v>58</v>
      </c>
      <c r="J39" s="48" t="s">
        <v>59</v>
      </c>
      <c r="K39" s="81"/>
      <c r="L39" s="48"/>
    </row>
    <row r="40" spans="1:12" ht="31.5">
      <c r="A40" s="4">
        <v>38</v>
      </c>
      <c r="B40" s="48" t="s">
        <v>73</v>
      </c>
      <c r="C40" s="48" t="s">
        <v>1453</v>
      </c>
      <c r="D40" s="48" t="s">
        <v>4</v>
      </c>
      <c r="E40" s="48" t="s">
        <v>68</v>
      </c>
      <c r="F40" s="48" t="s">
        <v>74</v>
      </c>
      <c r="G40" s="62">
        <v>42770</v>
      </c>
      <c r="H40" s="48" t="s">
        <v>75</v>
      </c>
      <c r="I40" s="48" t="s">
        <v>76</v>
      </c>
      <c r="J40" s="29" t="s">
        <v>77</v>
      </c>
      <c r="K40" s="81"/>
      <c r="L40" s="48"/>
    </row>
    <row r="41" spans="1:12" ht="31.5">
      <c r="A41" s="4">
        <v>39</v>
      </c>
      <c r="B41" s="48" t="s">
        <v>79</v>
      </c>
      <c r="C41" s="48" t="s">
        <v>1453</v>
      </c>
      <c r="D41" s="48" t="s">
        <v>4</v>
      </c>
      <c r="E41" s="48" t="s">
        <v>80</v>
      </c>
      <c r="F41" s="48" t="s">
        <v>81</v>
      </c>
      <c r="G41" s="62">
        <v>42780</v>
      </c>
      <c r="H41" s="48" t="s">
        <v>83</v>
      </c>
      <c r="I41" s="48" t="s">
        <v>82</v>
      </c>
      <c r="J41" s="48" t="s">
        <v>84</v>
      </c>
      <c r="K41" s="81"/>
      <c r="L41" s="81"/>
    </row>
    <row r="42" spans="1:12" ht="78.75">
      <c r="A42" s="4">
        <v>40</v>
      </c>
      <c r="B42" s="48" t="s">
        <v>7</v>
      </c>
      <c r="C42" s="48" t="s">
        <v>1453</v>
      </c>
      <c r="D42" s="48" t="s">
        <v>4</v>
      </c>
      <c r="E42" s="48" t="s">
        <v>85</v>
      </c>
      <c r="F42" s="48" t="s">
        <v>86</v>
      </c>
      <c r="G42" s="62">
        <v>42788</v>
      </c>
      <c r="H42" s="48" t="s">
        <v>51</v>
      </c>
      <c r="I42" s="48" t="s">
        <v>25</v>
      </c>
      <c r="J42" s="48" t="s">
        <v>20</v>
      </c>
      <c r="K42" s="81"/>
      <c r="L42" s="81"/>
    </row>
    <row r="43" spans="1:12" ht="31.5">
      <c r="A43" s="4">
        <v>41</v>
      </c>
      <c r="B43" s="48" t="s">
        <v>133</v>
      </c>
      <c r="C43" s="48" t="s">
        <v>1453</v>
      </c>
      <c r="D43" s="48" t="s">
        <v>4</v>
      </c>
      <c r="E43" s="48" t="s">
        <v>134</v>
      </c>
      <c r="F43" s="48" t="s">
        <v>135</v>
      </c>
      <c r="G43" s="62">
        <v>42842</v>
      </c>
      <c r="H43" s="48" t="s">
        <v>136</v>
      </c>
      <c r="I43" s="48" t="s">
        <v>137</v>
      </c>
      <c r="J43" s="2" t="s">
        <v>138</v>
      </c>
      <c r="K43" s="81"/>
      <c r="L43" s="81"/>
    </row>
    <row r="44" spans="1:12" ht="31.5">
      <c r="A44" s="4">
        <v>42</v>
      </c>
      <c r="B44" s="48" t="s">
        <v>157</v>
      </c>
      <c r="C44" s="48" t="s">
        <v>1453</v>
      </c>
      <c r="D44" s="48" t="s">
        <v>4</v>
      </c>
      <c r="E44" s="48" t="s">
        <v>158</v>
      </c>
      <c r="F44" s="48" t="s">
        <v>159</v>
      </c>
      <c r="G44" s="62">
        <v>42880</v>
      </c>
      <c r="H44" s="48" t="s">
        <v>160</v>
      </c>
      <c r="I44" s="48" t="s">
        <v>161</v>
      </c>
      <c r="J44" s="48" t="s">
        <v>162</v>
      </c>
      <c r="K44" s="81"/>
      <c r="L44" s="81"/>
    </row>
    <row r="45" spans="1:12" ht="63">
      <c r="A45" s="4">
        <v>43</v>
      </c>
      <c r="B45" s="48" t="s">
        <v>163</v>
      </c>
      <c r="C45" s="48" t="s">
        <v>1453</v>
      </c>
      <c r="D45" s="48" t="s">
        <v>4</v>
      </c>
      <c r="E45" s="48" t="s">
        <v>164</v>
      </c>
      <c r="F45" s="48" t="s">
        <v>165</v>
      </c>
      <c r="G45" s="62">
        <v>42880</v>
      </c>
      <c r="H45" s="48" t="s">
        <v>174</v>
      </c>
      <c r="I45" s="48" t="s">
        <v>166</v>
      </c>
      <c r="J45" s="81" t="s">
        <v>173</v>
      </c>
      <c r="K45" s="81"/>
      <c r="L45" s="81"/>
    </row>
    <row r="46" spans="1:12" s="31" customFormat="1" ht="54" customHeight="1">
      <c r="A46" s="4">
        <v>44</v>
      </c>
      <c r="B46" s="48" t="s">
        <v>177</v>
      </c>
      <c r="C46" s="48" t="s">
        <v>1453</v>
      </c>
      <c r="D46" s="48" t="s">
        <v>4</v>
      </c>
      <c r="E46" s="48" t="s">
        <v>178</v>
      </c>
      <c r="F46" s="48" t="s">
        <v>179</v>
      </c>
      <c r="G46" s="62">
        <v>42905</v>
      </c>
      <c r="H46" s="48" t="s">
        <v>180</v>
      </c>
      <c r="I46" s="48" t="s">
        <v>181</v>
      </c>
      <c r="J46" s="29" t="s">
        <v>182</v>
      </c>
      <c r="K46" s="81"/>
      <c r="L46" s="81"/>
    </row>
    <row r="47" spans="1:12" s="31" customFormat="1" ht="53.25" customHeight="1">
      <c r="A47" s="4">
        <v>45</v>
      </c>
      <c r="B47" s="48" t="s">
        <v>7</v>
      </c>
      <c r="C47" s="48" t="s">
        <v>1453</v>
      </c>
      <c r="D47" s="48" t="s">
        <v>4</v>
      </c>
      <c r="E47" s="48" t="s">
        <v>175</v>
      </c>
      <c r="F47" s="48" t="s">
        <v>176</v>
      </c>
      <c r="G47" s="62">
        <v>42906</v>
      </c>
      <c r="H47" s="48" t="s">
        <v>51</v>
      </c>
      <c r="I47" s="48" t="s">
        <v>25</v>
      </c>
      <c r="J47" s="48" t="s">
        <v>20</v>
      </c>
      <c r="K47" s="81"/>
      <c r="L47" s="81"/>
    </row>
    <row r="48" spans="1:12" s="31" customFormat="1" ht="42.75" customHeight="1">
      <c r="A48" s="4">
        <v>46</v>
      </c>
      <c r="B48" s="48" t="s">
        <v>177</v>
      </c>
      <c r="C48" s="48" t="s">
        <v>1453</v>
      </c>
      <c r="D48" s="48" t="s">
        <v>4</v>
      </c>
      <c r="E48" s="48" t="s">
        <v>196</v>
      </c>
      <c r="F48" s="48" t="s">
        <v>197</v>
      </c>
      <c r="G48" s="62">
        <v>42937</v>
      </c>
      <c r="H48" s="48" t="s">
        <v>180</v>
      </c>
      <c r="I48" s="48" t="s">
        <v>181</v>
      </c>
      <c r="J48" s="29" t="s">
        <v>182</v>
      </c>
      <c r="K48" s="81"/>
      <c r="L48" s="81"/>
    </row>
    <row r="49" spans="1:12" ht="33.75" customHeight="1">
      <c r="A49" s="4">
        <v>47</v>
      </c>
      <c r="B49" s="48" t="s">
        <v>56</v>
      </c>
      <c r="C49" s="48" t="s">
        <v>1453</v>
      </c>
      <c r="D49" s="48" t="s">
        <v>4</v>
      </c>
      <c r="E49" s="48" t="s">
        <v>198</v>
      </c>
      <c r="F49" s="48" t="s">
        <v>199</v>
      </c>
      <c r="G49" s="62">
        <v>42942</v>
      </c>
      <c r="H49" s="48" t="s">
        <v>60</v>
      </c>
      <c r="I49" s="48" t="s">
        <v>58</v>
      </c>
      <c r="J49" s="48" t="s">
        <v>59</v>
      </c>
      <c r="K49" s="81"/>
      <c r="L49" s="81"/>
    </row>
    <row r="50" spans="1:12" ht="31.5">
      <c r="A50" s="4">
        <v>48</v>
      </c>
      <c r="B50" s="48" t="s">
        <v>73</v>
      </c>
      <c r="C50" s="48" t="s">
        <v>1453</v>
      </c>
      <c r="D50" s="48" t="s">
        <v>4</v>
      </c>
      <c r="E50" s="48" t="s">
        <v>200</v>
      </c>
      <c r="F50" s="48" t="s">
        <v>201</v>
      </c>
      <c r="G50" s="62">
        <v>42944</v>
      </c>
      <c r="H50" s="48" t="s">
        <v>75</v>
      </c>
      <c r="I50" s="48" t="s">
        <v>76</v>
      </c>
      <c r="J50" s="29" t="s">
        <v>77</v>
      </c>
      <c r="K50" s="81"/>
      <c r="L50" s="81"/>
    </row>
    <row r="51" spans="1:12" ht="31.5">
      <c r="A51" s="4">
        <v>49</v>
      </c>
      <c r="B51" s="48" t="s">
        <v>128</v>
      </c>
      <c r="C51" s="48" t="s">
        <v>1453</v>
      </c>
      <c r="D51" s="48" t="s">
        <v>4</v>
      </c>
      <c r="E51" s="48" t="s">
        <v>205</v>
      </c>
      <c r="F51" s="48" t="s">
        <v>206</v>
      </c>
      <c r="G51" s="62">
        <v>42945</v>
      </c>
      <c r="H51" s="48" t="s">
        <v>130</v>
      </c>
      <c r="I51" s="48" t="s">
        <v>131</v>
      </c>
      <c r="J51" s="2" t="s">
        <v>132</v>
      </c>
      <c r="K51" s="81"/>
      <c r="L51" s="81"/>
    </row>
    <row r="52" spans="1:12" ht="31.5">
      <c r="A52" s="4">
        <v>50</v>
      </c>
      <c r="B52" s="48" t="s">
        <v>207</v>
      </c>
      <c r="C52" s="48" t="s">
        <v>1453</v>
      </c>
      <c r="D52" s="48" t="s">
        <v>4</v>
      </c>
      <c r="E52" s="48" t="s">
        <v>208</v>
      </c>
      <c r="F52" s="48" t="s">
        <v>209</v>
      </c>
      <c r="G52" s="62">
        <v>42949</v>
      </c>
      <c r="H52" s="48" t="s">
        <v>226</v>
      </c>
      <c r="I52" s="48" t="s">
        <v>210</v>
      </c>
      <c r="J52" s="2" t="s">
        <v>227</v>
      </c>
      <c r="K52" s="81"/>
      <c r="L52" s="81"/>
    </row>
    <row r="53" spans="1:12" ht="31.5">
      <c r="A53" s="4">
        <v>51</v>
      </c>
      <c r="B53" s="48" t="s">
        <v>245</v>
      </c>
      <c r="C53" s="48" t="s">
        <v>1453</v>
      </c>
      <c r="D53" s="48" t="s">
        <v>4</v>
      </c>
      <c r="E53" s="48" t="s">
        <v>178</v>
      </c>
      <c r="F53" s="48" t="s">
        <v>246</v>
      </c>
      <c r="G53" s="62">
        <v>42954</v>
      </c>
      <c r="H53" s="48" t="s">
        <v>247</v>
      </c>
      <c r="I53" s="48" t="s">
        <v>249</v>
      </c>
      <c r="J53" s="2" t="s">
        <v>248</v>
      </c>
      <c r="K53" s="81"/>
      <c r="L53" s="81"/>
    </row>
    <row r="54" spans="1:12" ht="63">
      <c r="A54" s="4">
        <v>52</v>
      </c>
      <c r="B54" s="48" t="s">
        <v>163</v>
      </c>
      <c r="C54" s="48" t="s">
        <v>1453</v>
      </c>
      <c r="D54" s="48" t="s">
        <v>4</v>
      </c>
      <c r="E54" s="48" t="s">
        <v>216</v>
      </c>
      <c r="F54" s="48" t="s">
        <v>213</v>
      </c>
      <c r="G54" s="62">
        <v>42956</v>
      </c>
      <c r="H54" s="48" t="s">
        <v>174</v>
      </c>
      <c r="I54" s="48" t="s">
        <v>166</v>
      </c>
      <c r="J54" s="81" t="s">
        <v>173</v>
      </c>
      <c r="K54" s="81"/>
      <c r="L54" s="81"/>
    </row>
    <row r="55" spans="1:12" ht="47.25">
      <c r="A55" s="4">
        <v>53</v>
      </c>
      <c r="B55" s="48" t="s">
        <v>215</v>
      </c>
      <c r="C55" s="48" t="s">
        <v>1453</v>
      </c>
      <c r="D55" s="48" t="s">
        <v>4</v>
      </c>
      <c r="E55" s="48" t="s">
        <v>217</v>
      </c>
      <c r="F55" s="48" t="s">
        <v>218</v>
      </c>
      <c r="G55" s="62">
        <v>42963</v>
      </c>
      <c r="H55" s="48" t="s">
        <v>220</v>
      </c>
      <c r="I55" s="48" t="s">
        <v>219</v>
      </c>
      <c r="J55" s="81"/>
      <c r="K55" s="81"/>
      <c r="L55" s="81"/>
    </row>
    <row r="56" spans="1:12" ht="31.5">
      <c r="A56" s="4">
        <v>54</v>
      </c>
      <c r="B56" s="48" t="s">
        <v>207</v>
      </c>
      <c r="C56" s="48" t="s">
        <v>1453</v>
      </c>
      <c r="D56" s="48" t="s">
        <v>229</v>
      </c>
      <c r="E56" s="48" t="s">
        <v>230</v>
      </c>
      <c r="F56" s="48" t="s">
        <v>231</v>
      </c>
      <c r="G56" s="62">
        <v>42968</v>
      </c>
      <c r="H56" s="48" t="s">
        <v>226</v>
      </c>
      <c r="I56" s="48" t="s">
        <v>210</v>
      </c>
      <c r="J56" s="2" t="s">
        <v>227</v>
      </c>
      <c r="K56" s="81"/>
      <c r="L56" s="81"/>
    </row>
    <row r="57" spans="1:12" ht="31.5">
      <c r="A57" s="4">
        <v>55</v>
      </c>
      <c r="B57" s="48" t="s">
        <v>221</v>
      </c>
      <c r="C57" s="48" t="s">
        <v>1453</v>
      </c>
      <c r="D57" s="48" t="s">
        <v>4</v>
      </c>
      <c r="E57" s="48" t="s">
        <v>222</v>
      </c>
      <c r="F57" s="48" t="s">
        <v>223</v>
      </c>
      <c r="G57" s="62">
        <v>42969</v>
      </c>
      <c r="H57" s="48" t="s">
        <v>224</v>
      </c>
      <c r="I57" s="48" t="s">
        <v>225</v>
      </c>
      <c r="J57" s="19" t="s">
        <v>228</v>
      </c>
      <c r="K57" s="81"/>
      <c r="L57" s="81"/>
    </row>
    <row r="58" spans="1:12" ht="31.5">
      <c r="A58" s="4">
        <v>56</v>
      </c>
      <c r="B58" s="48" t="s">
        <v>128</v>
      </c>
      <c r="C58" s="48" t="s">
        <v>1453</v>
      </c>
      <c r="D58" s="48" t="s">
        <v>4</v>
      </c>
      <c r="E58" s="48" t="s">
        <v>232</v>
      </c>
      <c r="F58" s="48" t="s">
        <v>233</v>
      </c>
      <c r="G58" s="62">
        <v>42970</v>
      </c>
      <c r="H58" s="48" t="s">
        <v>130</v>
      </c>
      <c r="I58" s="48" t="s">
        <v>131</v>
      </c>
      <c r="J58" s="2" t="s">
        <v>132</v>
      </c>
      <c r="K58" s="81"/>
      <c r="L58" s="81"/>
    </row>
    <row r="59" spans="1:12" ht="31.5">
      <c r="A59" s="4">
        <v>57</v>
      </c>
      <c r="B59" s="48" t="s">
        <v>128</v>
      </c>
      <c r="C59" s="48" t="s">
        <v>1453</v>
      </c>
      <c r="D59" s="48" t="s">
        <v>4</v>
      </c>
      <c r="E59" s="48" t="s">
        <v>234</v>
      </c>
      <c r="F59" s="48" t="s">
        <v>235</v>
      </c>
      <c r="G59" s="62">
        <v>42971</v>
      </c>
      <c r="H59" s="48" t="s">
        <v>130</v>
      </c>
      <c r="I59" s="48" t="s">
        <v>131</v>
      </c>
      <c r="J59" s="2" t="s">
        <v>132</v>
      </c>
      <c r="K59" s="81"/>
      <c r="L59" s="81"/>
    </row>
    <row r="60" spans="1:12" ht="31.5">
      <c r="A60" s="4">
        <v>58</v>
      </c>
      <c r="B60" s="48" t="s">
        <v>236</v>
      </c>
      <c r="C60" s="48" t="s">
        <v>1453</v>
      </c>
      <c r="D60" s="48" t="s">
        <v>4</v>
      </c>
      <c r="E60" s="48" t="s">
        <v>178</v>
      </c>
      <c r="F60" s="48" t="s">
        <v>237</v>
      </c>
      <c r="G60" s="62">
        <v>42971</v>
      </c>
      <c r="H60" s="48" t="s">
        <v>353</v>
      </c>
      <c r="I60" s="48" t="s">
        <v>354</v>
      </c>
      <c r="J60" s="19" t="s">
        <v>355</v>
      </c>
      <c r="K60" s="81"/>
      <c r="L60" s="81"/>
    </row>
    <row r="61" spans="1:12" ht="47.25">
      <c r="A61" s="4">
        <v>59</v>
      </c>
      <c r="B61" s="48" t="s">
        <v>239</v>
      </c>
      <c r="C61" s="48" t="s">
        <v>1453</v>
      </c>
      <c r="D61" s="48" t="s">
        <v>4</v>
      </c>
      <c r="E61" s="48" t="s">
        <v>196</v>
      </c>
      <c r="F61" s="48" t="s">
        <v>240</v>
      </c>
      <c r="G61" s="62">
        <v>42985</v>
      </c>
      <c r="H61" s="48"/>
      <c r="I61" s="48" t="s">
        <v>241</v>
      </c>
      <c r="J61" s="2" t="s">
        <v>242</v>
      </c>
      <c r="K61" s="81"/>
      <c r="L61" s="81"/>
    </row>
    <row r="62" spans="1:12" ht="31.5">
      <c r="A62" s="4">
        <v>60</v>
      </c>
      <c r="B62" s="48" t="s">
        <v>252</v>
      </c>
      <c r="C62" s="48" t="s">
        <v>1453</v>
      </c>
      <c r="D62" s="48" t="s">
        <v>4</v>
      </c>
      <c r="E62" s="48" t="s">
        <v>619</v>
      </c>
      <c r="F62" s="4" t="s">
        <v>640</v>
      </c>
      <c r="G62" s="59">
        <v>43003</v>
      </c>
      <c r="H62" s="48" t="s">
        <v>255</v>
      </c>
      <c r="I62" s="48" t="s">
        <v>256</v>
      </c>
      <c r="J62" s="48" t="s">
        <v>257</v>
      </c>
      <c r="K62" s="81"/>
      <c r="L62" s="81"/>
    </row>
    <row r="63" spans="1:12" ht="47.25">
      <c r="A63" s="4">
        <v>61</v>
      </c>
      <c r="B63" s="48" t="s">
        <v>252</v>
      </c>
      <c r="C63" s="48" t="s">
        <v>1453</v>
      </c>
      <c r="D63" s="48" t="s">
        <v>4</v>
      </c>
      <c r="E63" s="48" t="s">
        <v>253</v>
      </c>
      <c r="F63" s="48" t="s">
        <v>254</v>
      </c>
      <c r="G63" s="62">
        <v>43003</v>
      </c>
      <c r="H63" s="48" t="s">
        <v>255</v>
      </c>
      <c r="I63" s="48" t="s">
        <v>256</v>
      </c>
      <c r="J63" s="48" t="s">
        <v>257</v>
      </c>
      <c r="K63" s="81"/>
      <c r="L63" s="81"/>
    </row>
    <row r="64" spans="1:12" ht="31.5">
      <c r="A64" s="4">
        <v>62</v>
      </c>
      <c r="B64" s="48" t="s">
        <v>61</v>
      </c>
      <c r="C64" s="48" t="s">
        <v>1453</v>
      </c>
      <c r="D64" s="48" t="s">
        <v>4</v>
      </c>
      <c r="E64" s="48" t="s">
        <v>250</v>
      </c>
      <c r="F64" s="48" t="s">
        <v>251</v>
      </c>
      <c r="G64" s="62">
        <v>43006</v>
      </c>
      <c r="H64" s="48" t="s">
        <v>67</v>
      </c>
      <c r="I64" s="48" t="s">
        <v>64</v>
      </c>
      <c r="J64" s="48" t="s">
        <v>65</v>
      </c>
      <c r="K64" s="81"/>
      <c r="L64" s="81"/>
    </row>
    <row r="65" spans="1:12" ht="31.5">
      <c r="A65" s="4">
        <v>63</v>
      </c>
      <c r="B65" s="48" t="s">
        <v>61</v>
      </c>
      <c r="C65" s="48" t="s">
        <v>1453</v>
      </c>
      <c r="D65" s="48" t="s">
        <v>4</v>
      </c>
      <c r="E65" s="48" t="s">
        <v>401</v>
      </c>
      <c r="F65" s="48" t="s">
        <v>251</v>
      </c>
      <c r="G65" s="62">
        <v>43006</v>
      </c>
      <c r="H65" s="48" t="s">
        <v>67</v>
      </c>
      <c r="I65" s="48" t="s">
        <v>64</v>
      </c>
      <c r="J65" s="48" t="s">
        <v>65</v>
      </c>
      <c r="K65" s="81"/>
      <c r="L65" s="81"/>
    </row>
    <row r="66" spans="1:12" ht="47.25">
      <c r="A66" s="4">
        <v>64</v>
      </c>
      <c r="B66" s="48" t="s">
        <v>291</v>
      </c>
      <c r="C66" s="48" t="s">
        <v>1453</v>
      </c>
      <c r="D66" s="48" t="s">
        <v>4</v>
      </c>
      <c r="E66" s="48" t="s">
        <v>292</v>
      </c>
      <c r="F66" s="48" t="s">
        <v>272</v>
      </c>
      <c r="G66" s="62">
        <v>43014</v>
      </c>
      <c r="H66" s="48" t="s">
        <v>294</v>
      </c>
      <c r="I66" s="48" t="s">
        <v>293</v>
      </c>
      <c r="J66" s="81"/>
      <c r="K66" s="81"/>
      <c r="L66" s="81"/>
    </row>
    <row r="67" spans="1:12" ht="31.5">
      <c r="A67" s="4">
        <v>65</v>
      </c>
      <c r="B67" s="48" t="s">
        <v>270</v>
      </c>
      <c r="C67" s="48" t="s">
        <v>1453</v>
      </c>
      <c r="D67" s="48" t="s">
        <v>4</v>
      </c>
      <c r="E67" s="48" t="s">
        <v>271</v>
      </c>
      <c r="F67" s="48" t="s">
        <v>272</v>
      </c>
      <c r="G67" s="62">
        <v>43014</v>
      </c>
      <c r="H67" s="48"/>
      <c r="I67" s="48" t="s">
        <v>273</v>
      </c>
      <c r="J67" s="19" t="s">
        <v>274</v>
      </c>
      <c r="K67" s="81"/>
      <c r="L67" s="81"/>
    </row>
    <row r="68" spans="1:12" ht="47.25">
      <c r="A68" s="4">
        <v>66</v>
      </c>
      <c r="B68" s="48" t="s">
        <v>263</v>
      </c>
      <c r="C68" s="48" t="s">
        <v>1453</v>
      </c>
      <c r="D68" s="48" t="s">
        <v>4</v>
      </c>
      <c r="E68" s="48" t="s">
        <v>264</v>
      </c>
      <c r="F68" s="48" t="s">
        <v>265</v>
      </c>
      <c r="G68" s="62">
        <v>43019</v>
      </c>
      <c r="H68" s="48" t="s">
        <v>262</v>
      </c>
      <c r="I68" s="48" t="s">
        <v>260</v>
      </c>
      <c r="J68" s="48" t="s">
        <v>261</v>
      </c>
      <c r="K68" s="81"/>
      <c r="L68" s="81"/>
    </row>
    <row r="69" spans="1:12" ht="47.25">
      <c r="A69" s="4">
        <v>67</v>
      </c>
      <c r="B69" s="48" t="s">
        <v>263</v>
      </c>
      <c r="C69" s="48" t="s">
        <v>1453</v>
      </c>
      <c r="D69" s="48" t="s">
        <v>4</v>
      </c>
      <c r="E69" s="48" t="s">
        <v>266</v>
      </c>
      <c r="F69" s="48" t="s">
        <v>267</v>
      </c>
      <c r="G69" s="62">
        <v>43019</v>
      </c>
      <c r="H69" s="48" t="s">
        <v>262</v>
      </c>
      <c r="I69" s="48" t="s">
        <v>260</v>
      </c>
      <c r="J69" s="48" t="s">
        <v>261</v>
      </c>
      <c r="K69" s="81"/>
      <c r="L69" s="81"/>
    </row>
    <row r="70" spans="1:12" ht="47.25">
      <c r="A70" s="4">
        <v>68</v>
      </c>
      <c r="B70" s="48" t="s">
        <v>263</v>
      </c>
      <c r="C70" s="48" t="s">
        <v>1453</v>
      </c>
      <c r="D70" s="48" t="s">
        <v>4</v>
      </c>
      <c r="E70" s="48" t="s">
        <v>258</v>
      </c>
      <c r="F70" s="48" t="s">
        <v>259</v>
      </c>
      <c r="G70" s="62">
        <v>43019</v>
      </c>
      <c r="H70" s="48" t="s">
        <v>262</v>
      </c>
      <c r="I70" s="48" t="s">
        <v>260</v>
      </c>
      <c r="J70" s="48" t="s">
        <v>261</v>
      </c>
      <c r="K70" s="81"/>
      <c r="L70" s="81"/>
    </row>
    <row r="71" spans="1:12" ht="47.25">
      <c r="A71" s="4">
        <v>69</v>
      </c>
      <c r="B71" s="48" t="s">
        <v>295</v>
      </c>
      <c r="C71" s="48" t="s">
        <v>1453</v>
      </c>
      <c r="D71" s="48" t="s">
        <v>4</v>
      </c>
      <c r="E71" s="48" t="s">
        <v>292</v>
      </c>
      <c r="F71" s="48" t="s">
        <v>296</v>
      </c>
      <c r="G71" s="62">
        <v>43021</v>
      </c>
      <c r="H71" s="48" t="s">
        <v>303</v>
      </c>
      <c r="I71" s="48" t="s">
        <v>297</v>
      </c>
      <c r="J71" s="2" t="s">
        <v>304</v>
      </c>
      <c r="K71" s="81"/>
      <c r="L71" s="81"/>
    </row>
    <row r="72" spans="1:12" ht="63">
      <c r="A72" s="4">
        <v>70</v>
      </c>
      <c r="B72" s="48" t="s">
        <v>163</v>
      </c>
      <c r="C72" s="48" t="s">
        <v>1453</v>
      </c>
      <c r="D72" s="48" t="s">
        <v>4</v>
      </c>
      <c r="E72" s="48" t="s">
        <v>268</v>
      </c>
      <c r="F72" s="48" t="s">
        <v>269</v>
      </c>
      <c r="G72" s="62">
        <v>43021</v>
      </c>
      <c r="H72" s="48" t="s">
        <v>174</v>
      </c>
      <c r="I72" s="48" t="s">
        <v>166</v>
      </c>
      <c r="J72" s="81" t="s">
        <v>173</v>
      </c>
      <c r="K72" s="81"/>
      <c r="L72" s="81"/>
    </row>
    <row r="73" spans="1:12" ht="47.25">
      <c r="A73" s="4">
        <v>71</v>
      </c>
      <c r="B73" s="48" t="s">
        <v>298</v>
      </c>
      <c r="C73" s="48" t="s">
        <v>1453</v>
      </c>
      <c r="D73" s="48" t="s">
        <v>4</v>
      </c>
      <c r="E73" s="48" t="s">
        <v>292</v>
      </c>
      <c r="F73" s="48" t="s">
        <v>299</v>
      </c>
      <c r="G73" s="62">
        <v>43021</v>
      </c>
      <c r="H73" s="48" t="s">
        <v>301</v>
      </c>
      <c r="I73" s="48" t="s">
        <v>300</v>
      </c>
      <c r="J73" s="2" t="s">
        <v>302</v>
      </c>
      <c r="K73" s="81"/>
      <c r="L73" s="81"/>
    </row>
    <row r="74" spans="1:12" ht="31.5">
      <c r="A74" s="4">
        <v>72</v>
      </c>
      <c r="B74" s="48" t="s">
        <v>330</v>
      </c>
      <c r="C74" s="48" t="s">
        <v>1453</v>
      </c>
      <c r="D74" s="48" t="s">
        <v>4</v>
      </c>
      <c r="E74" s="48" t="s">
        <v>319</v>
      </c>
      <c r="F74" s="48" t="s">
        <v>331</v>
      </c>
      <c r="G74" s="62">
        <v>43035</v>
      </c>
      <c r="H74" s="48" t="s">
        <v>334</v>
      </c>
      <c r="I74" s="48" t="s">
        <v>332</v>
      </c>
      <c r="J74" s="2" t="s">
        <v>333</v>
      </c>
      <c r="K74" s="81"/>
      <c r="L74" s="81"/>
    </row>
    <row r="75" spans="1:12" ht="31.5">
      <c r="A75" s="4">
        <v>73</v>
      </c>
      <c r="B75" s="48" t="s">
        <v>307</v>
      </c>
      <c r="C75" s="48" t="s">
        <v>1453</v>
      </c>
      <c r="D75" s="48" t="s">
        <v>4</v>
      </c>
      <c r="E75" s="48" t="s">
        <v>312</v>
      </c>
      <c r="F75" s="48" t="s">
        <v>313</v>
      </c>
      <c r="G75" s="62">
        <v>43047</v>
      </c>
      <c r="H75" s="48" t="s">
        <v>309</v>
      </c>
      <c r="I75" s="48" t="s">
        <v>310</v>
      </c>
      <c r="J75" s="2" t="s">
        <v>311</v>
      </c>
      <c r="K75" s="81"/>
      <c r="L75" s="81"/>
    </row>
    <row r="76" spans="1:12" ht="31.5">
      <c r="A76" s="4">
        <v>74</v>
      </c>
      <c r="B76" s="48" t="s">
        <v>307</v>
      </c>
      <c r="C76" s="48" t="s">
        <v>1453</v>
      </c>
      <c r="D76" s="48" t="s">
        <v>4</v>
      </c>
      <c r="E76" s="48" t="s">
        <v>328</v>
      </c>
      <c r="F76" s="48" t="s">
        <v>329</v>
      </c>
      <c r="G76" s="62">
        <v>43062</v>
      </c>
      <c r="H76" s="48" t="s">
        <v>309</v>
      </c>
      <c r="I76" s="48" t="s">
        <v>310</v>
      </c>
      <c r="J76" s="2" t="s">
        <v>311</v>
      </c>
      <c r="K76" s="81"/>
      <c r="L76" s="81"/>
    </row>
    <row r="77" spans="1:12" ht="40.5" customHeight="1">
      <c r="A77" s="4">
        <v>75</v>
      </c>
      <c r="B77" s="48" t="s">
        <v>128</v>
      </c>
      <c r="C77" s="48" t="s">
        <v>1453</v>
      </c>
      <c r="D77" s="48" t="s">
        <v>4</v>
      </c>
      <c r="E77" s="48" t="s">
        <v>335</v>
      </c>
      <c r="F77" s="48" t="s">
        <v>338</v>
      </c>
      <c r="G77" s="62">
        <v>43062</v>
      </c>
      <c r="H77" s="48" t="s">
        <v>130</v>
      </c>
      <c r="I77" s="48" t="s">
        <v>131</v>
      </c>
      <c r="J77" s="2" t="s">
        <v>132</v>
      </c>
      <c r="K77" s="81"/>
      <c r="L77" s="81"/>
    </row>
    <row r="78" spans="1:12" ht="31.5">
      <c r="A78" s="4">
        <v>76</v>
      </c>
      <c r="B78" s="48" t="s">
        <v>263</v>
      </c>
      <c r="C78" s="48" t="s">
        <v>1453</v>
      </c>
      <c r="D78" s="48" t="s">
        <v>4</v>
      </c>
      <c r="E78" s="48" t="s">
        <v>305</v>
      </c>
      <c r="F78" s="48" t="s">
        <v>306</v>
      </c>
      <c r="G78" s="62">
        <v>43063</v>
      </c>
      <c r="H78" s="48" t="s">
        <v>262</v>
      </c>
      <c r="I78" s="48" t="s">
        <v>260</v>
      </c>
      <c r="J78" s="48" t="s">
        <v>261</v>
      </c>
      <c r="K78" s="81"/>
      <c r="L78" s="81"/>
    </row>
    <row r="79" spans="1:12" ht="31.5">
      <c r="A79" s="4">
        <v>77</v>
      </c>
      <c r="B79" s="48" t="s">
        <v>318</v>
      </c>
      <c r="C79" s="48" t="s">
        <v>1453</v>
      </c>
      <c r="D79" s="48" t="s">
        <v>4</v>
      </c>
      <c r="E79" s="48" t="s">
        <v>319</v>
      </c>
      <c r="F79" s="48" t="s">
        <v>320</v>
      </c>
      <c r="G79" s="62">
        <v>43063</v>
      </c>
      <c r="H79" s="48" t="s">
        <v>277</v>
      </c>
      <c r="I79" s="48" t="s">
        <v>278</v>
      </c>
      <c r="J79" s="2" t="s">
        <v>279</v>
      </c>
      <c r="K79" s="81"/>
      <c r="L79" s="81"/>
    </row>
    <row r="80" spans="1:12" ht="31.5">
      <c r="A80" s="4">
        <v>78</v>
      </c>
      <c r="B80" s="48" t="s">
        <v>321</v>
      </c>
      <c r="C80" s="48" t="s">
        <v>1453</v>
      </c>
      <c r="D80" s="48" t="s">
        <v>4</v>
      </c>
      <c r="E80" s="48" t="s">
        <v>322</v>
      </c>
      <c r="F80" s="48" t="s">
        <v>323</v>
      </c>
      <c r="G80" s="62">
        <v>43066</v>
      </c>
      <c r="H80" s="48">
        <v>9970096969</v>
      </c>
      <c r="I80" s="48" t="s">
        <v>325</v>
      </c>
      <c r="J80" s="19" t="s">
        <v>324</v>
      </c>
      <c r="K80" s="81"/>
      <c r="L80" s="81"/>
    </row>
    <row r="81" spans="1:12" ht="31.5">
      <c r="A81" s="4">
        <v>79</v>
      </c>
      <c r="B81" s="48" t="s">
        <v>336</v>
      </c>
      <c r="C81" s="48" t="s">
        <v>1453</v>
      </c>
      <c r="D81" s="48" t="s">
        <v>4</v>
      </c>
      <c r="E81" s="48" t="s">
        <v>337</v>
      </c>
      <c r="F81" s="48" t="s">
        <v>339</v>
      </c>
      <c r="G81" s="62">
        <v>43066</v>
      </c>
      <c r="H81" s="48" t="s">
        <v>341</v>
      </c>
      <c r="I81" s="48" t="s">
        <v>340</v>
      </c>
      <c r="J81" s="2" t="s">
        <v>342</v>
      </c>
      <c r="K81" s="81"/>
      <c r="L81" s="81"/>
    </row>
    <row r="82" spans="1:12" ht="31.5">
      <c r="A82" s="4">
        <v>80</v>
      </c>
      <c r="B82" s="48" t="s">
        <v>128</v>
      </c>
      <c r="C82" s="48" t="s">
        <v>1453</v>
      </c>
      <c r="D82" s="48" t="s">
        <v>4</v>
      </c>
      <c r="E82" s="48" t="s">
        <v>343</v>
      </c>
      <c r="F82" s="48" t="s">
        <v>344</v>
      </c>
      <c r="G82" s="62">
        <v>43069</v>
      </c>
      <c r="H82" s="48" t="s">
        <v>130</v>
      </c>
      <c r="I82" s="48" t="s">
        <v>131</v>
      </c>
      <c r="J82" s="2" t="s">
        <v>132</v>
      </c>
      <c r="K82" s="81"/>
      <c r="L82" s="81"/>
    </row>
    <row r="83" spans="1:12" ht="47.25">
      <c r="A83" s="4">
        <v>81</v>
      </c>
      <c r="B83" s="48" t="s">
        <v>128</v>
      </c>
      <c r="C83" s="48" t="s">
        <v>1453</v>
      </c>
      <c r="D83" s="48" t="s">
        <v>4</v>
      </c>
      <c r="E83" s="48" t="s">
        <v>362</v>
      </c>
      <c r="F83" s="48" t="s">
        <v>363</v>
      </c>
      <c r="G83" s="62">
        <v>43077</v>
      </c>
      <c r="H83" s="48" t="s">
        <v>130</v>
      </c>
      <c r="I83" s="48" t="s">
        <v>131</v>
      </c>
      <c r="J83" s="2" t="s">
        <v>132</v>
      </c>
      <c r="K83" s="81"/>
      <c r="L83" s="81"/>
    </row>
    <row r="84" spans="1:12" ht="31.5">
      <c r="A84" s="4">
        <v>82</v>
      </c>
      <c r="B84" s="48" t="s">
        <v>364</v>
      </c>
      <c r="C84" s="48" t="s">
        <v>1453</v>
      </c>
      <c r="D84" s="48" t="s">
        <v>4</v>
      </c>
      <c r="E84" s="48" t="s">
        <v>196</v>
      </c>
      <c r="F84" s="48" t="s">
        <v>365</v>
      </c>
      <c r="G84" s="62">
        <v>43077</v>
      </c>
      <c r="H84" s="48"/>
      <c r="I84" s="48" t="s">
        <v>366</v>
      </c>
      <c r="J84" s="81"/>
      <c r="K84" s="81"/>
      <c r="L84" s="81"/>
    </row>
    <row r="85" spans="1:12" ht="31.5">
      <c r="A85" s="4">
        <v>83</v>
      </c>
      <c r="B85" s="48" t="s">
        <v>252</v>
      </c>
      <c r="C85" s="48" t="s">
        <v>1453</v>
      </c>
      <c r="D85" s="48" t="s">
        <v>4</v>
      </c>
      <c r="E85" s="48" t="s">
        <v>360</v>
      </c>
      <c r="F85" s="48" t="s">
        <v>361</v>
      </c>
      <c r="G85" s="62">
        <v>43077</v>
      </c>
      <c r="H85" s="48" t="s">
        <v>255</v>
      </c>
      <c r="I85" s="48" t="s">
        <v>256</v>
      </c>
      <c r="J85" s="48" t="s">
        <v>257</v>
      </c>
      <c r="K85" s="81"/>
      <c r="L85" s="81"/>
    </row>
    <row r="86" spans="1:12" ht="47.25">
      <c r="A86" s="4">
        <v>84</v>
      </c>
      <c r="B86" s="48" t="s">
        <v>128</v>
      </c>
      <c r="C86" s="48" t="s">
        <v>1453</v>
      </c>
      <c r="D86" s="48" t="s">
        <v>4</v>
      </c>
      <c r="E86" s="48" t="s">
        <v>370</v>
      </c>
      <c r="F86" s="48" t="s">
        <v>369</v>
      </c>
      <c r="G86" s="62">
        <v>43077</v>
      </c>
      <c r="H86" s="48" t="s">
        <v>130</v>
      </c>
      <c r="I86" s="48" t="s">
        <v>131</v>
      </c>
      <c r="J86" s="2" t="s">
        <v>132</v>
      </c>
      <c r="K86" s="81"/>
      <c r="L86" s="81"/>
    </row>
    <row r="87" spans="1:12" ht="31.5">
      <c r="A87" s="4">
        <v>85</v>
      </c>
      <c r="B87" s="48" t="s">
        <v>157</v>
      </c>
      <c r="C87" s="48" t="s">
        <v>1453</v>
      </c>
      <c r="D87" s="48" t="s">
        <v>4</v>
      </c>
      <c r="E87" s="48" t="s">
        <v>367</v>
      </c>
      <c r="F87" s="48" t="s">
        <v>368</v>
      </c>
      <c r="G87" s="62">
        <v>43083</v>
      </c>
      <c r="H87" s="48" t="s">
        <v>160</v>
      </c>
      <c r="I87" s="48" t="s">
        <v>161</v>
      </c>
      <c r="J87" s="48" t="s">
        <v>162</v>
      </c>
      <c r="K87" s="81"/>
      <c r="L87" s="81"/>
    </row>
    <row r="88" spans="1:12" ht="47.25">
      <c r="A88" s="4">
        <v>86</v>
      </c>
      <c r="B88" s="48" t="s">
        <v>263</v>
      </c>
      <c r="C88" s="48" t="s">
        <v>1453</v>
      </c>
      <c r="D88" s="48" t="s">
        <v>4</v>
      </c>
      <c r="E88" s="48" t="s">
        <v>264</v>
      </c>
      <c r="F88" s="48" t="s">
        <v>385</v>
      </c>
      <c r="G88" s="62">
        <v>43091</v>
      </c>
      <c r="H88" s="48" t="s">
        <v>262</v>
      </c>
      <c r="I88" s="48" t="s">
        <v>260</v>
      </c>
      <c r="J88" s="48" t="s">
        <v>261</v>
      </c>
      <c r="K88" s="81"/>
      <c r="L88" s="81"/>
    </row>
    <row r="89" spans="1:12" ht="47.25">
      <c r="A89" s="4">
        <v>87</v>
      </c>
      <c r="B89" s="48" t="s">
        <v>263</v>
      </c>
      <c r="C89" s="48" t="s">
        <v>1453</v>
      </c>
      <c r="D89" s="48" t="s">
        <v>4</v>
      </c>
      <c r="E89" s="48" t="s">
        <v>375</v>
      </c>
      <c r="F89" s="48" t="s">
        <v>376</v>
      </c>
      <c r="G89" s="62">
        <v>43091</v>
      </c>
      <c r="H89" s="48" t="s">
        <v>262</v>
      </c>
      <c r="I89" s="48" t="s">
        <v>260</v>
      </c>
      <c r="J89" s="48" t="s">
        <v>261</v>
      </c>
      <c r="K89" s="81"/>
      <c r="L89" s="81"/>
    </row>
    <row r="90" spans="1:12" ht="31.5">
      <c r="A90" s="4">
        <v>88</v>
      </c>
      <c r="B90" s="48" t="s">
        <v>245</v>
      </c>
      <c r="C90" s="48" t="s">
        <v>1453</v>
      </c>
      <c r="D90" s="48" t="s">
        <v>4</v>
      </c>
      <c r="E90" s="48" t="s">
        <v>379</v>
      </c>
      <c r="F90" s="48" t="s">
        <v>380</v>
      </c>
      <c r="G90" s="62">
        <v>43101</v>
      </c>
      <c r="H90" s="48" t="s">
        <v>247</v>
      </c>
      <c r="I90" s="48" t="s">
        <v>249</v>
      </c>
      <c r="J90" s="2" t="s">
        <v>248</v>
      </c>
      <c r="K90" s="81"/>
      <c r="L90" s="81"/>
    </row>
    <row r="91" spans="1:12" ht="47.25">
      <c r="A91" s="4">
        <v>89</v>
      </c>
      <c r="B91" s="48" t="s">
        <v>307</v>
      </c>
      <c r="C91" s="48" t="s">
        <v>1453</v>
      </c>
      <c r="D91" s="48" t="s">
        <v>4</v>
      </c>
      <c r="E91" s="48" t="s">
        <v>377</v>
      </c>
      <c r="F91" s="48" t="s">
        <v>378</v>
      </c>
      <c r="G91" s="62">
        <v>43101</v>
      </c>
      <c r="H91" s="48" t="s">
        <v>309</v>
      </c>
      <c r="I91" s="48" t="s">
        <v>310</v>
      </c>
      <c r="J91" s="2" t="s">
        <v>311</v>
      </c>
      <c r="K91" s="81"/>
      <c r="L91" s="81"/>
    </row>
    <row r="92" spans="1:12" ht="31.5">
      <c r="A92" s="4">
        <v>90</v>
      </c>
      <c r="B92" s="48" t="s">
        <v>386</v>
      </c>
      <c r="C92" s="48" t="s">
        <v>1453</v>
      </c>
      <c r="D92" s="48" t="s">
        <v>4</v>
      </c>
      <c r="E92" s="48" t="s">
        <v>387</v>
      </c>
      <c r="F92" s="48" t="s">
        <v>388</v>
      </c>
      <c r="G92" s="62">
        <v>43101</v>
      </c>
      <c r="H92" s="81"/>
      <c r="I92" s="48" t="s">
        <v>389</v>
      </c>
      <c r="J92" s="81"/>
      <c r="K92" s="81"/>
      <c r="L92" s="81"/>
    </row>
    <row r="93" spans="1:12" ht="31.5">
      <c r="A93" s="4">
        <v>91</v>
      </c>
      <c r="B93" s="48" t="s">
        <v>374</v>
      </c>
      <c r="C93" s="48" t="s">
        <v>1453</v>
      </c>
      <c r="D93" s="48" t="s">
        <v>4</v>
      </c>
      <c r="E93" s="48" t="s">
        <v>371</v>
      </c>
      <c r="F93" s="48" t="s">
        <v>372</v>
      </c>
      <c r="G93" s="62">
        <v>43109</v>
      </c>
      <c r="H93" s="81"/>
      <c r="I93" s="48" t="s">
        <v>373</v>
      </c>
      <c r="J93" s="81"/>
      <c r="K93" s="81"/>
      <c r="L93" s="81"/>
    </row>
    <row r="94" spans="1:12" ht="31.5">
      <c r="A94" s="4">
        <v>92</v>
      </c>
      <c r="B94" s="48" t="s">
        <v>390</v>
      </c>
      <c r="C94" s="48" t="s">
        <v>1453</v>
      </c>
      <c r="D94" s="48" t="s">
        <v>4</v>
      </c>
      <c r="E94" s="48" t="s">
        <v>387</v>
      </c>
      <c r="F94" s="48" t="s">
        <v>391</v>
      </c>
      <c r="G94" s="62">
        <v>43118</v>
      </c>
      <c r="H94" s="48">
        <v>8698222555</v>
      </c>
      <c r="I94" s="48" t="s">
        <v>392</v>
      </c>
      <c r="J94" s="2" t="s">
        <v>393</v>
      </c>
      <c r="K94" s="81"/>
      <c r="L94" s="81"/>
    </row>
    <row r="95" spans="1:12" ht="31.5">
      <c r="A95" s="4">
        <v>93</v>
      </c>
      <c r="B95" s="48" t="s">
        <v>396</v>
      </c>
      <c r="C95" s="48" t="s">
        <v>1453</v>
      </c>
      <c r="D95" s="48" t="s">
        <v>4</v>
      </c>
      <c r="E95" s="48" t="s">
        <v>397</v>
      </c>
      <c r="F95" s="48" t="s">
        <v>398</v>
      </c>
      <c r="G95" s="62">
        <v>43120</v>
      </c>
      <c r="H95" s="81"/>
      <c r="I95" s="81"/>
      <c r="J95" s="81"/>
      <c r="K95" s="81"/>
      <c r="L95" s="81"/>
    </row>
    <row r="96" spans="1:12" ht="31.5">
      <c r="A96" s="4">
        <v>94</v>
      </c>
      <c r="B96" s="48" t="s">
        <v>133</v>
      </c>
      <c r="C96" s="48" t="s">
        <v>1453</v>
      </c>
      <c r="D96" s="48" t="s">
        <v>4</v>
      </c>
      <c r="E96" s="48" t="s">
        <v>394</v>
      </c>
      <c r="F96" s="48" t="s">
        <v>395</v>
      </c>
      <c r="G96" s="62">
        <v>43123</v>
      </c>
      <c r="H96" s="48" t="s">
        <v>136</v>
      </c>
      <c r="I96" s="48" t="s">
        <v>137</v>
      </c>
      <c r="J96" s="2" t="s">
        <v>138</v>
      </c>
      <c r="K96" s="81"/>
      <c r="L96" s="81"/>
    </row>
    <row r="97" spans="1:12" ht="31.5">
      <c r="A97" s="4">
        <v>95</v>
      </c>
      <c r="B97" s="48" t="s">
        <v>399</v>
      </c>
      <c r="C97" s="48" t="s">
        <v>1453</v>
      </c>
      <c r="D97" s="48" t="s">
        <v>4</v>
      </c>
      <c r="E97" s="48" t="s">
        <v>387</v>
      </c>
      <c r="F97" s="48" t="s">
        <v>400</v>
      </c>
      <c r="G97" s="62">
        <v>43131</v>
      </c>
      <c r="H97" s="81"/>
      <c r="I97" s="81"/>
      <c r="J97" s="81"/>
      <c r="K97" s="81"/>
      <c r="L97" s="81"/>
    </row>
    <row r="98" spans="1:12" ht="31.5">
      <c r="A98" s="4">
        <v>96</v>
      </c>
      <c r="B98" s="48" t="s">
        <v>245</v>
      </c>
      <c r="C98" s="48" t="s">
        <v>1453</v>
      </c>
      <c r="D98" s="48" t="s">
        <v>4</v>
      </c>
      <c r="E98" s="48" t="s">
        <v>472</v>
      </c>
      <c r="F98" s="48" t="s">
        <v>473</v>
      </c>
      <c r="G98" s="62">
        <v>43157</v>
      </c>
      <c r="H98" s="48" t="s">
        <v>247</v>
      </c>
      <c r="I98" s="48" t="s">
        <v>249</v>
      </c>
      <c r="J98" s="2" t="s">
        <v>248</v>
      </c>
      <c r="K98" s="81"/>
      <c r="L98" s="81"/>
    </row>
    <row r="99" spans="1:12" ht="31.5">
      <c r="A99" s="4">
        <v>97</v>
      </c>
      <c r="B99" s="48" t="s">
        <v>2079</v>
      </c>
      <c r="C99" s="48" t="s">
        <v>1453</v>
      </c>
      <c r="D99" s="48" t="s">
        <v>4</v>
      </c>
      <c r="E99" s="48" t="s">
        <v>2080</v>
      </c>
      <c r="F99" s="48" t="s">
        <v>2081</v>
      </c>
      <c r="G99" s="62">
        <v>43157</v>
      </c>
      <c r="H99" s="48" t="s">
        <v>2082</v>
      </c>
      <c r="I99" s="48" t="s">
        <v>2083</v>
      </c>
      <c r="J99" s="2"/>
      <c r="K99" s="81"/>
      <c r="L99" s="81"/>
    </row>
    <row r="100" spans="1:12" ht="47.25">
      <c r="A100" s="4">
        <v>98</v>
      </c>
      <c r="B100" s="48" t="s">
        <v>239</v>
      </c>
      <c r="C100" s="48" t="s">
        <v>1453</v>
      </c>
      <c r="D100" s="48" t="s">
        <v>4</v>
      </c>
      <c r="E100" s="48" t="s">
        <v>178</v>
      </c>
      <c r="F100" s="48" t="s">
        <v>451</v>
      </c>
      <c r="G100" s="62">
        <v>43158</v>
      </c>
      <c r="H100" s="48"/>
      <c r="I100" s="48" t="s">
        <v>241</v>
      </c>
      <c r="J100" s="2" t="s">
        <v>242</v>
      </c>
      <c r="K100" s="81"/>
      <c r="L100" s="81"/>
    </row>
    <row r="101" spans="1:12" ht="31.5">
      <c r="A101" s="4">
        <v>99</v>
      </c>
      <c r="B101" s="48" t="s">
        <v>245</v>
      </c>
      <c r="C101" s="48" t="s">
        <v>1453</v>
      </c>
      <c r="D101" s="48" t="s">
        <v>4</v>
      </c>
      <c r="E101" s="48" t="s">
        <v>474</v>
      </c>
      <c r="F101" s="48" t="s">
        <v>475</v>
      </c>
      <c r="G101" s="62">
        <v>43158</v>
      </c>
      <c r="H101" s="48" t="s">
        <v>247</v>
      </c>
      <c r="I101" s="48" t="s">
        <v>249</v>
      </c>
      <c r="J101" s="2" t="s">
        <v>248</v>
      </c>
      <c r="K101" s="81"/>
      <c r="L101" s="81"/>
    </row>
    <row r="102" spans="1:12" ht="31.5">
      <c r="A102" s="4">
        <v>100</v>
      </c>
      <c r="B102" s="48" t="s">
        <v>330</v>
      </c>
      <c r="C102" s="48" t="s">
        <v>1453</v>
      </c>
      <c r="D102" s="48" t="s">
        <v>4</v>
      </c>
      <c r="E102" s="48" t="s">
        <v>459</v>
      </c>
      <c r="F102" s="48" t="s">
        <v>408</v>
      </c>
      <c r="G102" s="62">
        <v>43159</v>
      </c>
      <c r="H102" s="48" t="s">
        <v>334</v>
      </c>
      <c r="I102" s="48" t="s">
        <v>332</v>
      </c>
      <c r="J102" s="2" t="s">
        <v>333</v>
      </c>
      <c r="K102" s="81"/>
      <c r="L102" s="81"/>
    </row>
    <row r="103" spans="1:12" ht="31.5">
      <c r="A103" s="4">
        <v>101</v>
      </c>
      <c r="B103" s="48" t="s">
        <v>307</v>
      </c>
      <c r="C103" s="48" t="s">
        <v>1453</v>
      </c>
      <c r="D103" s="48" t="s">
        <v>4</v>
      </c>
      <c r="E103" s="48" t="s">
        <v>410</v>
      </c>
      <c r="F103" s="48" t="s">
        <v>411</v>
      </c>
      <c r="G103" s="62">
        <v>43176</v>
      </c>
      <c r="H103" s="48" t="s">
        <v>309</v>
      </c>
      <c r="I103" s="48" t="s">
        <v>310</v>
      </c>
      <c r="J103" s="2" t="s">
        <v>311</v>
      </c>
      <c r="K103" s="81"/>
      <c r="L103" s="81"/>
    </row>
    <row r="104" spans="1:12" ht="47.25">
      <c r="A104" s="4">
        <v>102</v>
      </c>
      <c r="B104" s="48" t="s">
        <v>485</v>
      </c>
      <c r="C104" s="48" t="s">
        <v>1453</v>
      </c>
      <c r="D104" s="48" t="s">
        <v>4</v>
      </c>
      <c r="E104" s="81" t="s">
        <v>486</v>
      </c>
      <c r="F104" s="48" t="s">
        <v>452</v>
      </c>
      <c r="G104" s="62">
        <v>43193</v>
      </c>
      <c r="H104" s="81">
        <v>7972364418</v>
      </c>
      <c r="I104" s="81" t="s">
        <v>487</v>
      </c>
      <c r="J104" s="81"/>
      <c r="K104" s="81"/>
      <c r="L104" s="81"/>
    </row>
    <row r="105" spans="1:12" ht="31.5">
      <c r="A105" s="4">
        <v>103</v>
      </c>
      <c r="B105" s="48" t="s">
        <v>177</v>
      </c>
      <c r="C105" s="48" t="s">
        <v>1453</v>
      </c>
      <c r="D105" s="48" t="s">
        <v>4</v>
      </c>
      <c r="E105" s="48" t="s">
        <v>459</v>
      </c>
      <c r="F105" s="48" t="s">
        <v>460</v>
      </c>
      <c r="G105" s="62">
        <v>43197</v>
      </c>
      <c r="H105" s="48" t="s">
        <v>180</v>
      </c>
      <c r="I105" s="48" t="s">
        <v>181</v>
      </c>
      <c r="J105" s="29" t="s">
        <v>182</v>
      </c>
      <c r="K105" s="81"/>
      <c r="L105" s="81"/>
    </row>
    <row r="106" spans="1:12" ht="31.5">
      <c r="A106" s="4">
        <v>104</v>
      </c>
      <c r="B106" s="48" t="s">
        <v>414</v>
      </c>
      <c r="C106" s="48" t="s">
        <v>1453</v>
      </c>
      <c r="D106" s="48" t="s">
        <v>4</v>
      </c>
      <c r="E106" s="30" t="s">
        <v>481</v>
      </c>
      <c r="F106" s="48" t="s">
        <v>454</v>
      </c>
      <c r="G106" s="62">
        <v>43202</v>
      </c>
      <c r="H106" s="48" t="s">
        <v>420</v>
      </c>
      <c r="I106" s="81" t="s">
        <v>418</v>
      </c>
      <c r="J106" s="19" t="s">
        <v>419</v>
      </c>
      <c r="K106" s="81"/>
      <c r="L106" s="81"/>
    </row>
    <row r="107" spans="1:12" ht="63">
      <c r="A107" s="4">
        <v>105</v>
      </c>
      <c r="B107" s="48" t="s">
        <v>163</v>
      </c>
      <c r="C107" s="48" t="s">
        <v>1453</v>
      </c>
      <c r="D107" s="48" t="s">
        <v>4</v>
      </c>
      <c r="E107" s="48" t="s">
        <v>470</v>
      </c>
      <c r="F107" s="48" t="s">
        <v>471</v>
      </c>
      <c r="G107" s="62">
        <v>43203</v>
      </c>
      <c r="H107" s="48" t="s">
        <v>174</v>
      </c>
      <c r="I107" s="48" t="s">
        <v>166</v>
      </c>
      <c r="J107" s="81" t="s">
        <v>173</v>
      </c>
      <c r="K107" s="81"/>
      <c r="L107" s="81"/>
    </row>
    <row r="108" spans="1:12" ht="78.75">
      <c r="A108" s="4">
        <v>106</v>
      </c>
      <c r="B108" s="81" t="s">
        <v>515</v>
      </c>
      <c r="C108" s="48" t="s">
        <v>1453</v>
      </c>
      <c r="D108" s="48" t="s">
        <v>4</v>
      </c>
      <c r="E108" s="48" t="s">
        <v>464</v>
      </c>
      <c r="F108" s="48" t="s">
        <v>465</v>
      </c>
      <c r="G108" s="62">
        <v>43203</v>
      </c>
      <c r="H108" s="48" t="s">
        <v>466</v>
      </c>
      <c r="I108" s="81" t="s">
        <v>477</v>
      </c>
      <c r="J108" s="19" t="s">
        <v>467</v>
      </c>
      <c r="K108" s="81"/>
      <c r="L108" s="81"/>
    </row>
    <row r="109" spans="1:12" ht="31.5">
      <c r="A109" s="4">
        <v>107</v>
      </c>
      <c r="B109" s="48" t="s">
        <v>482</v>
      </c>
      <c r="C109" s="48" t="s">
        <v>1453</v>
      </c>
      <c r="D109" s="48" t="s">
        <v>4</v>
      </c>
      <c r="E109" s="81" t="s">
        <v>483</v>
      </c>
      <c r="F109" s="48" t="s">
        <v>453</v>
      </c>
      <c r="G109" s="62">
        <v>43208</v>
      </c>
      <c r="H109" s="81"/>
      <c r="I109" s="81" t="s">
        <v>484</v>
      </c>
      <c r="J109" s="81"/>
      <c r="K109" s="81"/>
      <c r="L109" s="81"/>
    </row>
    <row r="110" spans="1:12" ht="47.25">
      <c r="A110" s="4">
        <v>108</v>
      </c>
      <c r="B110" s="81" t="s">
        <v>407</v>
      </c>
      <c r="C110" s="48" t="s">
        <v>1453</v>
      </c>
      <c r="D110" s="48" t="s">
        <v>4</v>
      </c>
      <c r="E110" s="48" t="s">
        <v>461</v>
      </c>
      <c r="F110" s="48" t="s">
        <v>462</v>
      </c>
      <c r="G110" s="62">
        <v>43209</v>
      </c>
      <c r="H110" s="81">
        <v>9322287070</v>
      </c>
      <c r="I110" s="81" t="s">
        <v>478</v>
      </c>
      <c r="J110" s="19" t="s">
        <v>463</v>
      </c>
      <c r="K110" s="81"/>
      <c r="L110" s="81"/>
    </row>
    <row r="111" spans="1:12" ht="31.5">
      <c r="A111" s="4">
        <v>109</v>
      </c>
      <c r="B111" s="48" t="s">
        <v>434</v>
      </c>
      <c r="C111" s="48" t="s">
        <v>1453</v>
      </c>
      <c r="D111" s="48" t="s">
        <v>4</v>
      </c>
      <c r="E111" s="48" t="s">
        <v>435</v>
      </c>
      <c r="F111" s="48" t="s">
        <v>436</v>
      </c>
      <c r="G111" s="62">
        <v>43211</v>
      </c>
      <c r="H111" s="48" t="s">
        <v>384</v>
      </c>
      <c r="I111" s="48" t="s">
        <v>383</v>
      </c>
      <c r="J111" s="81"/>
      <c r="K111" s="81"/>
      <c r="L111" s="81"/>
    </row>
    <row r="112" spans="1:12" ht="63">
      <c r="A112" s="4">
        <v>110</v>
      </c>
      <c r="B112" s="48" t="s">
        <v>479</v>
      </c>
      <c r="C112" s="48" t="s">
        <v>1453</v>
      </c>
      <c r="D112" s="48" t="s">
        <v>4</v>
      </c>
      <c r="E112" s="48" t="s">
        <v>1061</v>
      </c>
      <c r="F112" s="48" t="s">
        <v>456</v>
      </c>
      <c r="G112" s="62">
        <v>43227</v>
      </c>
      <c r="H112" s="81" t="s">
        <v>457</v>
      </c>
      <c r="I112" s="81" t="s">
        <v>480</v>
      </c>
      <c r="J112" s="19" t="s">
        <v>458</v>
      </c>
      <c r="K112" s="81"/>
      <c r="L112" s="81"/>
    </row>
    <row r="113" spans="1:12" ht="31.5">
      <c r="A113" s="4">
        <v>111</v>
      </c>
      <c r="B113" s="48" t="s">
        <v>133</v>
      </c>
      <c r="C113" s="48" t="s">
        <v>1453</v>
      </c>
      <c r="D113" s="48" t="s">
        <v>4</v>
      </c>
      <c r="E113" s="48" t="s">
        <v>413</v>
      </c>
      <c r="F113" s="48" t="s">
        <v>417</v>
      </c>
      <c r="G113" s="62">
        <v>43236</v>
      </c>
      <c r="H113" s="48" t="s">
        <v>136</v>
      </c>
      <c r="I113" s="48" t="s">
        <v>137</v>
      </c>
      <c r="J113" s="2" t="s">
        <v>138</v>
      </c>
      <c r="K113" s="81"/>
      <c r="L113" s="81"/>
    </row>
    <row r="114" spans="1:12" ht="31.5">
      <c r="A114" s="4">
        <v>112</v>
      </c>
      <c r="B114" s="48" t="s">
        <v>414</v>
      </c>
      <c r="C114" s="48" t="s">
        <v>1453</v>
      </c>
      <c r="D114" s="48" t="s">
        <v>4</v>
      </c>
      <c r="E114" s="48" t="s">
        <v>415</v>
      </c>
      <c r="F114" s="48" t="s">
        <v>416</v>
      </c>
      <c r="G114" s="62">
        <v>43239</v>
      </c>
      <c r="H114" s="48" t="s">
        <v>420</v>
      </c>
      <c r="I114" s="81" t="s">
        <v>418</v>
      </c>
      <c r="J114" s="19" t="s">
        <v>419</v>
      </c>
      <c r="K114" s="81"/>
      <c r="L114" s="81"/>
    </row>
    <row r="115" spans="1:12" ht="31.5">
      <c r="A115" s="4">
        <v>113</v>
      </c>
      <c r="B115" s="48" t="s">
        <v>414</v>
      </c>
      <c r="C115" s="48" t="s">
        <v>1453</v>
      </c>
      <c r="D115" s="48" t="s">
        <v>4</v>
      </c>
      <c r="E115" s="48" t="s">
        <v>1060</v>
      </c>
      <c r="F115" s="48" t="s">
        <v>450</v>
      </c>
      <c r="G115" s="62">
        <v>43239</v>
      </c>
      <c r="H115" s="48" t="s">
        <v>420</v>
      </c>
      <c r="I115" s="81" t="s">
        <v>418</v>
      </c>
      <c r="J115" s="19" t="s">
        <v>419</v>
      </c>
      <c r="K115" s="81"/>
      <c r="L115" s="81"/>
    </row>
    <row r="116" spans="1:12" ht="47.25">
      <c r="A116" s="4">
        <v>114</v>
      </c>
      <c r="B116" s="48" t="s">
        <v>215</v>
      </c>
      <c r="C116" s="48" t="s">
        <v>1453</v>
      </c>
      <c r="D116" s="48" t="s">
        <v>4</v>
      </c>
      <c r="E116" s="48" t="s">
        <v>468</v>
      </c>
      <c r="F116" s="48" t="s">
        <v>469</v>
      </c>
      <c r="G116" s="62">
        <v>43243</v>
      </c>
      <c r="H116" s="48" t="s">
        <v>220</v>
      </c>
      <c r="I116" s="48" t="s">
        <v>219</v>
      </c>
      <c r="J116" s="81"/>
      <c r="K116" s="81"/>
      <c r="L116" s="81"/>
    </row>
    <row r="117" spans="1:12" ht="47.25">
      <c r="A117" s="4">
        <v>115</v>
      </c>
      <c r="B117" s="48" t="s">
        <v>215</v>
      </c>
      <c r="C117" s="48" t="s">
        <v>1453</v>
      </c>
      <c r="D117" s="48" t="s">
        <v>4</v>
      </c>
      <c r="E117" s="48" t="s">
        <v>554</v>
      </c>
      <c r="F117" s="48" t="s">
        <v>566</v>
      </c>
      <c r="G117" s="62">
        <v>43243</v>
      </c>
      <c r="H117" s="48" t="s">
        <v>220</v>
      </c>
      <c r="I117" s="48" t="s">
        <v>219</v>
      </c>
      <c r="J117" s="81"/>
      <c r="K117" s="81"/>
      <c r="L117" s="81"/>
    </row>
    <row r="118" spans="1:12" ht="47.25">
      <c r="A118" s="4">
        <v>116</v>
      </c>
      <c r="B118" s="48" t="s">
        <v>5</v>
      </c>
      <c r="C118" s="48" t="s">
        <v>1453</v>
      </c>
      <c r="D118" s="48" t="s">
        <v>4</v>
      </c>
      <c r="E118" s="48" t="s">
        <v>544</v>
      </c>
      <c r="F118" s="48" t="s">
        <v>562</v>
      </c>
      <c r="G118" s="62">
        <v>43253</v>
      </c>
      <c r="H118" s="48" t="s">
        <v>13</v>
      </c>
      <c r="I118" s="48" t="s">
        <v>545</v>
      </c>
      <c r="J118" s="48" t="s">
        <v>17</v>
      </c>
      <c r="K118" s="48"/>
      <c r="L118" s="81"/>
    </row>
    <row r="119" spans="1:12" ht="47.25">
      <c r="A119" s="4">
        <v>117</v>
      </c>
      <c r="B119" s="81" t="s">
        <v>546</v>
      </c>
      <c r="C119" s="48" t="s">
        <v>1453</v>
      </c>
      <c r="D119" s="48" t="s">
        <v>4</v>
      </c>
      <c r="E119" s="48" t="s">
        <v>547</v>
      </c>
      <c r="F119" s="48" t="s">
        <v>563</v>
      </c>
      <c r="G119" s="62">
        <v>43253</v>
      </c>
      <c r="H119" s="81" t="s">
        <v>564</v>
      </c>
      <c r="I119" s="81" t="s">
        <v>548</v>
      </c>
      <c r="J119" s="81"/>
      <c r="K119" s="81"/>
      <c r="L119" s="81"/>
    </row>
    <row r="120" spans="1:12" ht="47.25">
      <c r="A120" s="4">
        <v>118</v>
      </c>
      <c r="B120" s="48" t="s">
        <v>307</v>
      </c>
      <c r="C120" s="48" t="s">
        <v>1453</v>
      </c>
      <c r="D120" s="48" t="s">
        <v>4</v>
      </c>
      <c r="E120" s="48" t="s">
        <v>549</v>
      </c>
      <c r="F120" s="48" t="s">
        <v>565</v>
      </c>
      <c r="G120" s="62">
        <v>43253</v>
      </c>
      <c r="H120" s="48" t="s">
        <v>309</v>
      </c>
      <c r="I120" s="48" t="s">
        <v>310</v>
      </c>
      <c r="J120" s="2" t="s">
        <v>311</v>
      </c>
      <c r="K120" s="81"/>
      <c r="L120" s="81"/>
    </row>
    <row r="121" spans="1:12" ht="31.5">
      <c r="A121" s="4">
        <v>119</v>
      </c>
      <c r="B121" s="81" t="s">
        <v>534</v>
      </c>
      <c r="C121" s="48" t="s">
        <v>1453</v>
      </c>
      <c r="D121" s="48" t="s">
        <v>4</v>
      </c>
      <c r="E121" s="48" t="s">
        <v>535</v>
      </c>
      <c r="F121" s="48" t="s">
        <v>561</v>
      </c>
      <c r="G121" s="62">
        <v>43258</v>
      </c>
      <c r="H121" s="81"/>
      <c r="I121" s="81" t="s">
        <v>536</v>
      </c>
      <c r="J121" s="81"/>
      <c r="K121" s="81"/>
      <c r="L121" s="81"/>
    </row>
    <row r="122" spans="1:12" ht="64.5" customHeight="1">
      <c r="A122" s="4">
        <v>120</v>
      </c>
      <c r="B122" s="81" t="s">
        <v>531</v>
      </c>
      <c r="C122" s="48" t="s">
        <v>1453</v>
      </c>
      <c r="D122" s="48" t="s">
        <v>4</v>
      </c>
      <c r="E122" s="48" t="s">
        <v>532</v>
      </c>
      <c r="F122" s="48" t="s">
        <v>559</v>
      </c>
      <c r="G122" s="62">
        <v>43265</v>
      </c>
      <c r="H122" s="81" t="s">
        <v>560</v>
      </c>
      <c r="I122" s="81" t="s">
        <v>533</v>
      </c>
      <c r="J122" s="81"/>
      <c r="K122" s="81"/>
      <c r="L122" s="81"/>
    </row>
    <row r="123" spans="1:12" ht="63">
      <c r="A123" s="4">
        <v>121</v>
      </c>
      <c r="B123" s="81" t="s">
        <v>589</v>
      </c>
      <c r="C123" s="48" t="s">
        <v>1453</v>
      </c>
      <c r="D123" s="48" t="s">
        <v>4</v>
      </c>
      <c r="E123" s="81" t="s">
        <v>592</v>
      </c>
      <c r="F123" s="48" t="s">
        <v>591</v>
      </c>
      <c r="G123" s="62">
        <v>43300</v>
      </c>
      <c r="H123" s="81"/>
      <c r="I123" s="81" t="s">
        <v>590</v>
      </c>
      <c r="J123" s="81"/>
      <c r="K123" s="81"/>
      <c r="L123" s="81"/>
    </row>
    <row r="124" spans="1:12" ht="47.25">
      <c r="A124" s="4">
        <v>122</v>
      </c>
      <c r="B124" s="81" t="s">
        <v>525</v>
      </c>
      <c r="C124" s="48" t="s">
        <v>1453</v>
      </c>
      <c r="D124" s="48" t="s">
        <v>4</v>
      </c>
      <c r="E124" s="81" t="s">
        <v>526</v>
      </c>
      <c r="F124" s="48" t="s">
        <v>557</v>
      </c>
      <c r="G124" s="62">
        <v>43300</v>
      </c>
      <c r="H124" s="81" t="s">
        <v>558</v>
      </c>
      <c r="I124" s="81" t="s">
        <v>527</v>
      </c>
      <c r="J124" s="81"/>
      <c r="K124" s="81"/>
      <c r="L124" s="81"/>
    </row>
    <row r="125" spans="1:12" ht="31.5">
      <c r="A125" s="4">
        <v>123</v>
      </c>
      <c r="B125" s="81" t="s">
        <v>593</v>
      </c>
      <c r="C125" s="48" t="s">
        <v>1453</v>
      </c>
      <c r="D125" s="81" t="s">
        <v>4</v>
      </c>
      <c r="E125" s="81" t="s">
        <v>594</v>
      </c>
      <c r="F125" s="48" t="s">
        <v>595</v>
      </c>
      <c r="G125" s="62">
        <v>43304</v>
      </c>
      <c r="H125" s="81"/>
      <c r="I125" s="81" t="s">
        <v>596</v>
      </c>
      <c r="J125" s="81"/>
      <c r="K125" s="81"/>
      <c r="L125" s="48"/>
    </row>
    <row r="126" spans="1:12" ht="31.5">
      <c r="A126" s="4">
        <v>124</v>
      </c>
      <c r="B126" s="48" t="s">
        <v>270</v>
      </c>
      <c r="C126" s="48" t="s">
        <v>1453</v>
      </c>
      <c r="D126" s="48" t="s">
        <v>4</v>
      </c>
      <c r="E126" s="48" t="s">
        <v>1932</v>
      </c>
      <c r="F126" s="48" t="s">
        <v>1933</v>
      </c>
      <c r="G126" s="62">
        <v>43304</v>
      </c>
      <c r="H126" s="48"/>
      <c r="I126" s="48" t="s">
        <v>273</v>
      </c>
      <c r="J126" s="19" t="s">
        <v>274</v>
      </c>
      <c r="K126" s="70" t="s">
        <v>1010</v>
      </c>
      <c r="L126" s="81"/>
    </row>
    <row r="127" spans="1:12" ht="31.5">
      <c r="A127" s="4">
        <v>125</v>
      </c>
      <c r="B127" s="48" t="s">
        <v>207</v>
      </c>
      <c r="C127" s="48" t="s">
        <v>1453</v>
      </c>
      <c r="D127" s="48" t="s">
        <v>4</v>
      </c>
      <c r="E127" s="48" t="s">
        <v>623</v>
      </c>
      <c r="F127" s="48" t="s">
        <v>643</v>
      </c>
      <c r="G127" s="62">
        <v>43312</v>
      </c>
      <c r="H127" s="48" t="s">
        <v>226</v>
      </c>
      <c r="I127" s="48" t="s">
        <v>210</v>
      </c>
      <c r="J127" s="2" t="s">
        <v>227</v>
      </c>
      <c r="K127" s="81"/>
      <c r="L127" s="81"/>
    </row>
    <row r="128" spans="1:12" ht="47.25">
      <c r="A128" s="4">
        <v>126</v>
      </c>
      <c r="B128" s="48" t="s">
        <v>534</v>
      </c>
      <c r="C128" s="48" t="s">
        <v>1453</v>
      </c>
      <c r="D128" s="48" t="s">
        <v>4</v>
      </c>
      <c r="E128" s="48" t="s">
        <v>620</v>
      </c>
      <c r="F128" s="48" t="s">
        <v>642</v>
      </c>
      <c r="G128" s="62">
        <v>43350</v>
      </c>
      <c r="H128" s="48"/>
      <c r="I128" s="48" t="s">
        <v>621</v>
      </c>
      <c r="J128" s="48"/>
      <c r="K128" s="81"/>
      <c r="L128" s="81"/>
    </row>
    <row r="129" spans="1:12" ht="31.5">
      <c r="A129" s="4">
        <v>127</v>
      </c>
      <c r="B129" s="48" t="s">
        <v>252</v>
      </c>
      <c r="C129" s="48" t="s">
        <v>1453</v>
      </c>
      <c r="D129" s="48" t="s">
        <v>4</v>
      </c>
      <c r="E129" s="48" t="s">
        <v>617</v>
      </c>
      <c r="F129" s="4" t="s">
        <v>639</v>
      </c>
      <c r="G129" s="59">
        <v>43378</v>
      </c>
      <c r="H129" s="48" t="s">
        <v>255</v>
      </c>
      <c r="I129" s="48" t="s">
        <v>256</v>
      </c>
      <c r="J129" s="48" t="s">
        <v>257</v>
      </c>
      <c r="K129" s="81"/>
      <c r="L129" s="81"/>
    </row>
    <row r="130" spans="1:12" ht="31.5">
      <c r="A130" s="4">
        <v>128</v>
      </c>
      <c r="B130" s="48" t="s">
        <v>252</v>
      </c>
      <c r="C130" s="48" t="s">
        <v>1453</v>
      </c>
      <c r="D130" s="48" t="s">
        <v>4</v>
      </c>
      <c r="E130" s="48" t="s">
        <v>618</v>
      </c>
      <c r="F130" s="4" t="s">
        <v>641</v>
      </c>
      <c r="G130" s="59">
        <v>43378</v>
      </c>
      <c r="H130" s="48" t="s">
        <v>255</v>
      </c>
      <c r="I130" s="48" t="s">
        <v>256</v>
      </c>
      <c r="J130" s="48" t="s">
        <v>257</v>
      </c>
      <c r="K130" s="81"/>
      <c r="L130" s="81"/>
    </row>
    <row r="131" spans="1:12" ht="31.5">
      <c r="A131" s="4">
        <v>129</v>
      </c>
      <c r="B131" s="48" t="s">
        <v>252</v>
      </c>
      <c r="C131" s="48" t="s">
        <v>1453</v>
      </c>
      <c r="D131" s="48" t="s">
        <v>4</v>
      </c>
      <c r="E131" s="48" t="s">
        <v>616</v>
      </c>
      <c r="F131" s="4" t="s">
        <v>637</v>
      </c>
      <c r="G131" s="59">
        <v>43378</v>
      </c>
      <c r="H131" s="48" t="s">
        <v>255</v>
      </c>
      <c r="I131" s="48" t="s">
        <v>256</v>
      </c>
      <c r="J131" s="48" t="s">
        <v>257</v>
      </c>
      <c r="K131" s="81"/>
      <c r="L131" s="81"/>
    </row>
    <row r="132" spans="1:12" ht="31.5">
      <c r="A132" s="4">
        <v>130</v>
      </c>
      <c r="B132" s="48" t="s">
        <v>386</v>
      </c>
      <c r="C132" s="48" t="s">
        <v>1453</v>
      </c>
      <c r="D132" s="48" t="s">
        <v>4</v>
      </c>
      <c r="E132" s="48" t="s">
        <v>613</v>
      </c>
      <c r="F132" s="48" t="s">
        <v>653</v>
      </c>
      <c r="G132" s="62">
        <v>43379</v>
      </c>
      <c r="H132" s="81">
        <v>8007776899</v>
      </c>
      <c r="I132" s="48" t="s">
        <v>389</v>
      </c>
      <c r="J132" s="81"/>
      <c r="K132" s="81"/>
      <c r="L132" s="81"/>
    </row>
    <row r="133" spans="1:12" s="31" customFormat="1" ht="59.25" customHeight="1">
      <c r="A133" s="4">
        <v>131</v>
      </c>
      <c r="B133" s="48" t="s">
        <v>163</v>
      </c>
      <c r="C133" s="48" t="s">
        <v>1453</v>
      </c>
      <c r="D133" s="48" t="s">
        <v>4</v>
      </c>
      <c r="E133" s="48" t="s">
        <v>645</v>
      </c>
      <c r="F133" s="48" t="s">
        <v>646</v>
      </c>
      <c r="G133" s="62">
        <v>43395</v>
      </c>
      <c r="H133" s="48" t="s">
        <v>174</v>
      </c>
      <c r="I133" s="48" t="s">
        <v>166</v>
      </c>
      <c r="J133" s="81" t="s">
        <v>173</v>
      </c>
      <c r="K133" s="81"/>
      <c r="L133" s="81"/>
    </row>
    <row r="134" spans="1:12" ht="63">
      <c r="A134" s="4">
        <v>132</v>
      </c>
      <c r="B134" s="48" t="s">
        <v>528</v>
      </c>
      <c r="C134" s="48" t="s">
        <v>1453</v>
      </c>
      <c r="D134" s="48" t="s">
        <v>4</v>
      </c>
      <c r="E134" s="48" t="s">
        <v>674</v>
      </c>
      <c r="F134" s="48" t="s">
        <v>679</v>
      </c>
      <c r="G134" s="62">
        <v>43402</v>
      </c>
      <c r="H134" s="81" t="s">
        <v>573</v>
      </c>
      <c r="I134" s="81" t="s">
        <v>530</v>
      </c>
      <c r="J134" s="19" t="s">
        <v>1071</v>
      </c>
      <c r="K134" s="81"/>
      <c r="L134" s="81"/>
    </row>
    <row r="135" spans="1:12" ht="47.25">
      <c r="A135" s="4">
        <v>207</v>
      </c>
      <c r="B135" s="48" t="s">
        <v>676</v>
      </c>
      <c r="C135" s="48" t="s">
        <v>1453</v>
      </c>
      <c r="D135" s="48" t="s">
        <v>4</v>
      </c>
      <c r="E135" s="48" t="s">
        <v>677</v>
      </c>
      <c r="F135" s="48" t="s">
        <v>680</v>
      </c>
      <c r="G135" s="62">
        <v>43402</v>
      </c>
      <c r="H135" s="48" t="s">
        <v>428</v>
      </c>
      <c r="I135" s="48" t="s">
        <v>429</v>
      </c>
      <c r="J135" s="2" t="s">
        <v>430</v>
      </c>
      <c r="K135" s="81"/>
      <c r="L135" s="81"/>
    </row>
    <row r="136" spans="1:12" ht="47.25">
      <c r="A136" s="4">
        <v>133</v>
      </c>
      <c r="B136" s="48" t="s">
        <v>295</v>
      </c>
      <c r="C136" s="48" t="s">
        <v>1453</v>
      </c>
      <c r="D136" s="48" t="s">
        <v>4</v>
      </c>
      <c r="E136" s="48" t="s">
        <v>673</v>
      </c>
      <c r="F136" s="48" t="s">
        <v>678</v>
      </c>
      <c r="G136" s="62">
        <v>43441</v>
      </c>
      <c r="H136" s="48" t="s">
        <v>303</v>
      </c>
      <c r="I136" s="48" t="s">
        <v>297</v>
      </c>
      <c r="J136" s="2" t="s">
        <v>304</v>
      </c>
      <c r="K136" s="81"/>
      <c r="L136" s="81"/>
    </row>
    <row r="137" spans="1:12" ht="47.25">
      <c r="A137" s="4">
        <v>134</v>
      </c>
      <c r="B137" s="48" t="s">
        <v>133</v>
      </c>
      <c r="C137" s="48" t="s">
        <v>1453</v>
      </c>
      <c r="D137" s="48" t="s">
        <v>4</v>
      </c>
      <c r="E137" s="48" t="s">
        <v>695</v>
      </c>
      <c r="F137" s="48" t="s">
        <v>696</v>
      </c>
      <c r="G137" s="62">
        <v>43470</v>
      </c>
      <c r="H137" s="48" t="s">
        <v>136</v>
      </c>
      <c r="I137" s="48" t="s">
        <v>137</v>
      </c>
      <c r="J137" s="2" t="s">
        <v>138</v>
      </c>
      <c r="K137" s="81" t="s">
        <v>1010</v>
      </c>
      <c r="L137" s="63">
        <f t="shared" ref="L137:L175" si="0">G137+365*5</f>
        <v>45295</v>
      </c>
    </row>
    <row r="138" spans="1:12" ht="47.25">
      <c r="A138" s="4">
        <v>135</v>
      </c>
      <c r="B138" s="81" t="s">
        <v>531</v>
      </c>
      <c r="C138" s="48" t="s">
        <v>1453</v>
      </c>
      <c r="D138" s="48" t="s">
        <v>4</v>
      </c>
      <c r="E138" s="48" t="s">
        <v>692</v>
      </c>
      <c r="F138" s="48" t="s">
        <v>693</v>
      </c>
      <c r="G138" s="62">
        <v>43470</v>
      </c>
      <c r="H138" s="81" t="s">
        <v>560</v>
      </c>
      <c r="I138" s="81" t="s">
        <v>533</v>
      </c>
      <c r="J138" s="2" t="s">
        <v>694</v>
      </c>
      <c r="K138" s="81" t="s">
        <v>1010</v>
      </c>
      <c r="L138" s="63">
        <f t="shared" si="0"/>
        <v>45295</v>
      </c>
    </row>
    <row r="139" spans="1:12" ht="31.5">
      <c r="A139" s="4">
        <v>136</v>
      </c>
      <c r="B139" s="48" t="s">
        <v>79</v>
      </c>
      <c r="C139" s="48" t="s">
        <v>1453</v>
      </c>
      <c r="D139" s="48" t="s">
        <v>4</v>
      </c>
      <c r="E139" s="48" t="s">
        <v>707</v>
      </c>
      <c r="F139" s="48" t="s">
        <v>706</v>
      </c>
      <c r="G139" s="62">
        <v>43472</v>
      </c>
      <c r="H139" s="48" t="s">
        <v>83</v>
      </c>
      <c r="I139" s="48" t="s">
        <v>82</v>
      </c>
      <c r="J139" s="48" t="s">
        <v>84</v>
      </c>
      <c r="K139" s="81" t="s">
        <v>1010</v>
      </c>
      <c r="L139" s="63">
        <f t="shared" si="0"/>
        <v>45297</v>
      </c>
    </row>
    <row r="140" spans="1:12" ht="31.5">
      <c r="A140" s="4">
        <v>137</v>
      </c>
      <c r="B140" s="81" t="s">
        <v>1377</v>
      </c>
      <c r="C140" s="81" t="s">
        <v>1454</v>
      </c>
      <c r="D140" s="81" t="s">
        <v>4</v>
      </c>
      <c r="E140" s="81" t="s">
        <v>1320</v>
      </c>
      <c r="F140" s="81" t="s">
        <v>1376</v>
      </c>
      <c r="G140" s="63">
        <v>43511</v>
      </c>
      <c r="H140" s="81" t="s">
        <v>1107</v>
      </c>
      <c r="I140" s="81" t="s">
        <v>1375</v>
      </c>
      <c r="J140" s="19" t="s">
        <v>1108</v>
      </c>
      <c r="K140" s="81"/>
      <c r="L140" s="63">
        <f t="shared" si="0"/>
        <v>45336</v>
      </c>
    </row>
    <row r="141" spans="1:12" ht="47.25">
      <c r="A141" s="4">
        <v>138</v>
      </c>
      <c r="B141" s="81" t="s">
        <v>753</v>
      </c>
      <c r="C141" s="81" t="s">
        <v>1454</v>
      </c>
      <c r="D141" s="81" t="s">
        <v>4</v>
      </c>
      <c r="E141" s="81" t="s">
        <v>1327</v>
      </c>
      <c r="F141" s="81" t="s">
        <v>1326</v>
      </c>
      <c r="G141" s="63">
        <v>43552</v>
      </c>
      <c r="H141" s="81" t="s">
        <v>733</v>
      </c>
      <c r="I141" s="81" t="s">
        <v>752</v>
      </c>
      <c r="J141" s="19" t="s">
        <v>1092</v>
      </c>
      <c r="K141" s="81" t="s">
        <v>1010</v>
      </c>
      <c r="L141" s="63">
        <f t="shared" si="0"/>
        <v>45377</v>
      </c>
    </row>
    <row r="142" spans="1:12" ht="47.25">
      <c r="A142" s="4">
        <v>139</v>
      </c>
      <c r="B142" s="81" t="s">
        <v>753</v>
      </c>
      <c r="C142" s="48" t="s">
        <v>1453</v>
      </c>
      <c r="D142" s="81" t="s">
        <v>4</v>
      </c>
      <c r="E142" s="81" t="s">
        <v>755</v>
      </c>
      <c r="F142" s="81" t="s">
        <v>754</v>
      </c>
      <c r="G142" s="63">
        <v>43552</v>
      </c>
      <c r="H142" s="81" t="s">
        <v>733</v>
      </c>
      <c r="I142" s="81" t="s">
        <v>752</v>
      </c>
      <c r="J142" s="19" t="s">
        <v>1092</v>
      </c>
      <c r="K142" s="81" t="s">
        <v>1010</v>
      </c>
      <c r="L142" s="63">
        <f t="shared" si="0"/>
        <v>45377</v>
      </c>
    </row>
    <row r="143" spans="1:12" ht="31.5">
      <c r="A143" s="4">
        <v>140</v>
      </c>
      <c r="B143" s="81" t="s">
        <v>531</v>
      </c>
      <c r="C143" s="48" t="s">
        <v>1453</v>
      </c>
      <c r="D143" s="48" t="s">
        <v>4</v>
      </c>
      <c r="E143" s="81" t="s">
        <v>725</v>
      </c>
      <c r="F143" s="81" t="s">
        <v>731</v>
      </c>
      <c r="G143" s="63">
        <v>43553</v>
      </c>
      <c r="H143" s="81" t="s">
        <v>726</v>
      </c>
      <c r="I143" s="81" t="s">
        <v>724</v>
      </c>
      <c r="J143" s="19" t="s">
        <v>1106</v>
      </c>
      <c r="K143" s="81" t="s">
        <v>1010</v>
      </c>
      <c r="L143" s="63">
        <f t="shared" si="0"/>
        <v>45378</v>
      </c>
    </row>
    <row r="144" spans="1:12" ht="31.5">
      <c r="A144" s="4">
        <v>141</v>
      </c>
      <c r="B144" s="48" t="s">
        <v>1349</v>
      </c>
      <c r="C144" s="81" t="s">
        <v>1454</v>
      </c>
      <c r="D144" s="81" t="s">
        <v>4</v>
      </c>
      <c r="E144" s="81" t="s">
        <v>1348</v>
      </c>
      <c r="F144" s="81" t="s">
        <v>1347</v>
      </c>
      <c r="G144" s="63">
        <v>43553</v>
      </c>
      <c r="H144" s="81">
        <v>8048989286</v>
      </c>
      <c r="I144" s="48" t="s">
        <v>1346</v>
      </c>
      <c r="J144" s="19" t="s">
        <v>1080</v>
      </c>
      <c r="K144" s="81" t="s">
        <v>1010</v>
      </c>
      <c r="L144" s="63">
        <f t="shared" si="0"/>
        <v>45378</v>
      </c>
    </row>
    <row r="145" spans="1:12" ht="78.75">
      <c r="A145" s="4">
        <v>142</v>
      </c>
      <c r="B145" s="81" t="s">
        <v>207</v>
      </c>
      <c r="C145" s="48" t="s">
        <v>1453</v>
      </c>
      <c r="D145" s="48" t="s">
        <v>4</v>
      </c>
      <c r="E145" s="81" t="s">
        <v>727</v>
      </c>
      <c r="F145" s="81" t="s">
        <v>734</v>
      </c>
      <c r="G145" s="63">
        <v>43554</v>
      </c>
      <c r="H145" s="48" t="s">
        <v>226</v>
      </c>
      <c r="I145" s="48" t="s">
        <v>210</v>
      </c>
      <c r="J145" s="2" t="s">
        <v>227</v>
      </c>
      <c r="K145" s="81" t="s">
        <v>1010</v>
      </c>
      <c r="L145" s="63">
        <f t="shared" si="0"/>
        <v>45379</v>
      </c>
    </row>
    <row r="146" spans="1:12" ht="31.5">
      <c r="A146" s="4">
        <v>143</v>
      </c>
      <c r="B146" s="81" t="s">
        <v>762</v>
      </c>
      <c r="C146" s="48" t="s">
        <v>1453</v>
      </c>
      <c r="D146" s="81" t="s">
        <v>4</v>
      </c>
      <c r="E146" s="81" t="s">
        <v>763</v>
      </c>
      <c r="F146" s="81" t="s">
        <v>765</v>
      </c>
      <c r="G146" s="63">
        <v>43563</v>
      </c>
      <c r="H146" s="81" t="s">
        <v>766</v>
      </c>
      <c r="I146" s="81" t="s">
        <v>764</v>
      </c>
      <c r="J146" s="81" t="s">
        <v>1076</v>
      </c>
      <c r="K146" s="81" t="s">
        <v>1010</v>
      </c>
      <c r="L146" s="63">
        <f t="shared" si="0"/>
        <v>45388</v>
      </c>
    </row>
    <row r="147" spans="1:12" ht="31.5">
      <c r="A147" s="4">
        <v>144</v>
      </c>
      <c r="B147" s="81" t="s">
        <v>1233</v>
      </c>
      <c r="C147" s="81" t="s">
        <v>1454</v>
      </c>
      <c r="D147" s="81" t="s">
        <v>4</v>
      </c>
      <c r="E147" s="81" t="s">
        <v>1320</v>
      </c>
      <c r="F147" s="81" t="s">
        <v>1318</v>
      </c>
      <c r="G147" s="63">
        <v>43578</v>
      </c>
      <c r="H147" s="81" t="s">
        <v>1230</v>
      </c>
      <c r="I147" s="81" t="s">
        <v>1229</v>
      </c>
      <c r="J147" s="19" t="s">
        <v>1228</v>
      </c>
      <c r="K147" s="81" t="s">
        <v>1010</v>
      </c>
      <c r="L147" s="63">
        <f t="shared" si="0"/>
        <v>45403</v>
      </c>
    </row>
    <row r="148" spans="1:12" ht="87.75" customHeight="1">
      <c r="A148" s="4">
        <v>145</v>
      </c>
      <c r="B148" s="81" t="s">
        <v>714</v>
      </c>
      <c r="C148" s="48" t="s">
        <v>1453</v>
      </c>
      <c r="D148" s="48" t="s">
        <v>4</v>
      </c>
      <c r="E148" s="81" t="s">
        <v>716</v>
      </c>
      <c r="F148" s="81" t="s">
        <v>730</v>
      </c>
      <c r="G148" s="63">
        <v>43578</v>
      </c>
      <c r="H148" s="81" t="s">
        <v>718</v>
      </c>
      <c r="I148" s="81" t="s">
        <v>715</v>
      </c>
      <c r="J148" s="81" t="s">
        <v>717</v>
      </c>
      <c r="K148" s="81" t="s">
        <v>1010</v>
      </c>
      <c r="L148" s="63">
        <f t="shared" si="0"/>
        <v>45403</v>
      </c>
    </row>
    <row r="149" spans="1:12" ht="57.75" customHeight="1">
      <c r="A149" s="4">
        <v>146</v>
      </c>
      <c r="B149" s="81" t="s">
        <v>479</v>
      </c>
      <c r="C149" s="48" t="s">
        <v>1454</v>
      </c>
      <c r="D149" s="48" t="s">
        <v>4</v>
      </c>
      <c r="E149" s="81" t="s">
        <v>1925</v>
      </c>
      <c r="F149" s="81" t="s">
        <v>1926</v>
      </c>
      <c r="G149" s="63">
        <v>43578</v>
      </c>
      <c r="H149" s="81" t="s">
        <v>1927</v>
      </c>
      <c r="I149" s="81" t="s">
        <v>1928</v>
      </c>
      <c r="J149" s="19" t="s">
        <v>458</v>
      </c>
      <c r="K149" s="81" t="s">
        <v>1929</v>
      </c>
      <c r="L149" s="63">
        <f t="shared" si="0"/>
        <v>45403</v>
      </c>
    </row>
    <row r="150" spans="1:12" ht="47.25">
      <c r="A150" s="4">
        <v>147</v>
      </c>
      <c r="B150" s="81" t="s">
        <v>1338</v>
      </c>
      <c r="C150" s="81" t="s">
        <v>1454</v>
      </c>
      <c r="D150" s="81" t="s">
        <v>4</v>
      </c>
      <c r="E150" s="81" t="s">
        <v>1337</v>
      </c>
      <c r="F150" s="81" t="s">
        <v>1336</v>
      </c>
      <c r="G150" s="63">
        <v>43587</v>
      </c>
      <c r="H150" s="81" t="s">
        <v>1335</v>
      </c>
      <c r="I150" s="81" t="s">
        <v>1334</v>
      </c>
      <c r="J150" s="19" t="s">
        <v>1333</v>
      </c>
      <c r="K150" s="81" t="s">
        <v>1010</v>
      </c>
      <c r="L150" s="63">
        <f t="shared" si="0"/>
        <v>45412</v>
      </c>
    </row>
    <row r="151" spans="1:12" ht="42.75">
      <c r="A151" s="4">
        <v>148</v>
      </c>
      <c r="B151" s="81" t="s">
        <v>207</v>
      </c>
      <c r="C151" s="48" t="s">
        <v>1453</v>
      </c>
      <c r="D151" s="48" t="s">
        <v>4</v>
      </c>
      <c r="E151" s="71" t="s">
        <v>1988</v>
      </c>
      <c r="F151" s="81" t="s">
        <v>1987</v>
      </c>
      <c r="G151" s="63">
        <v>43589</v>
      </c>
      <c r="H151" s="48" t="s">
        <v>226</v>
      </c>
      <c r="I151" s="48" t="s">
        <v>210</v>
      </c>
      <c r="J151" s="81"/>
      <c r="K151" s="81"/>
      <c r="L151" s="63">
        <f t="shared" si="0"/>
        <v>45414</v>
      </c>
    </row>
    <row r="152" spans="1:12" ht="42.75">
      <c r="A152" s="4">
        <v>149</v>
      </c>
      <c r="B152" s="81" t="s">
        <v>207</v>
      </c>
      <c r="C152" s="48" t="s">
        <v>1453</v>
      </c>
      <c r="D152" s="48" t="s">
        <v>4</v>
      </c>
      <c r="E152" s="72" t="s">
        <v>1989</v>
      </c>
      <c r="F152" s="81" t="s">
        <v>1990</v>
      </c>
      <c r="G152" s="63">
        <v>43589</v>
      </c>
      <c r="H152" s="48" t="s">
        <v>226</v>
      </c>
      <c r="I152" s="48" t="s">
        <v>210</v>
      </c>
      <c r="J152" s="81"/>
      <c r="K152" s="81"/>
      <c r="L152" s="63">
        <f t="shared" si="0"/>
        <v>45414</v>
      </c>
    </row>
    <row r="153" spans="1:12" ht="47.25">
      <c r="A153" s="4">
        <v>150</v>
      </c>
      <c r="B153" s="81" t="s">
        <v>1131</v>
      </c>
      <c r="C153" s="81" t="s">
        <v>1454</v>
      </c>
      <c r="D153" s="81" t="s">
        <v>4</v>
      </c>
      <c r="E153" s="81" t="s">
        <v>1306</v>
      </c>
      <c r="F153" s="81" t="s">
        <v>878</v>
      </c>
      <c r="G153" s="63">
        <v>43591</v>
      </c>
      <c r="H153" s="81" t="s">
        <v>1128</v>
      </c>
      <c r="I153" s="81" t="s">
        <v>1127</v>
      </c>
      <c r="J153" s="19" t="s">
        <v>1126</v>
      </c>
      <c r="K153" s="81" t="s">
        <v>1010</v>
      </c>
      <c r="L153" s="63">
        <f t="shared" si="0"/>
        <v>45416</v>
      </c>
    </row>
    <row r="154" spans="1:12" ht="94.5">
      <c r="A154" s="4">
        <v>151</v>
      </c>
      <c r="B154" s="81" t="s">
        <v>773</v>
      </c>
      <c r="C154" s="48" t="s">
        <v>1453</v>
      </c>
      <c r="D154" s="81" t="s">
        <v>4</v>
      </c>
      <c r="E154" s="81" t="s">
        <v>775</v>
      </c>
      <c r="F154" s="81" t="s">
        <v>776</v>
      </c>
      <c r="G154" s="63">
        <v>43591</v>
      </c>
      <c r="H154" s="81" t="s">
        <v>777</v>
      </c>
      <c r="I154" s="81" t="s">
        <v>774</v>
      </c>
      <c r="J154" s="19" t="s">
        <v>1086</v>
      </c>
      <c r="K154" s="81" t="s">
        <v>1010</v>
      </c>
      <c r="L154" s="63">
        <f t="shared" si="0"/>
        <v>45416</v>
      </c>
    </row>
    <row r="155" spans="1:12" ht="47.25">
      <c r="A155" s="4">
        <v>152</v>
      </c>
      <c r="B155" s="81" t="s">
        <v>739</v>
      </c>
      <c r="C155" s="48" t="s">
        <v>1453</v>
      </c>
      <c r="D155" s="81" t="s">
        <v>4</v>
      </c>
      <c r="E155" s="81" t="s">
        <v>741</v>
      </c>
      <c r="F155" s="81" t="s">
        <v>742</v>
      </c>
      <c r="G155" s="63">
        <v>43593</v>
      </c>
      <c r="H155" s="81" t="s">
        <v>744</v>
      </c>
      <c r="I155" s="81" t="s">
        <v>740</v>
      </c>
      <c r="J155" s="19" t="s">
        <v>743</v>
      </c>
      <c r="K155" s="81" t="s">
        <v>1010</v>
      </c>
      <c r="L155" s="63">
        <f t="shared" si="0"/>
        <v>45418</v>
      </c>
    </row>
    <row r="156" spans="1:12" ht="63">
      <c r="A156" s="4">
        <v>153</v>
      </c>
      <c r="B156" s="81" t="s">
        <v>1332</v>
      </c>
      <c r="C156" s="81" t="s">
        <v>1454</v>
      </c>
      <c r="D156" s="81" t="s">
        <v>4</v>
      </c>
      <c r="E156" s="81" t="s">
        <v>1331</v>
      </c>
      <c r="F156" s="81" t="s">
        <v>1330</v>
      </c>
      <c r="G156" s="63">
        <v>43593</v>
      </c>
      <c r="H156" s="81" t="s">
        <v>1329</v>
      </c>
      <c r="I156" s="81" t="s">
        <v>1328</v>
      </c>
      <c r="J156" s="19" t="s">
        <v>1073</v>
      </c>
      <c r="K156" s="81" t="s">
        <v>1010</v>
      </c>
      <c r="L156" s="63">
        <f t="shared" si="0"/>
        <v>45418</v>
      </c>
    </row>
    <row r="157" spans="1:12" ht="63">
      <c r="A157" s="4">
        <v>154</v>
      </c>
      <c r="B157" s="81" t="s">
        <v>746</v>
      </c>
      <c r="C157" s="48" t="s">
        <v>1453</v>
      </c>
      <c r="D157" s="81" t="s">
        <v>4</v>
      </c>
      <c r="E157" s="81" t="s">
        <v>745</v>
      </c>
      <c r="F157" s="81" t="s">
        <v>747</v>
      </c>
      <c r="G157" s="63">
        <v>43598</v>
      </c>
      <c r="H157" s="81" t="s">
        <v>748</v>
      </c>
      <c r="I157" s="81" t="s">
        <v>749</v>
      </c>
      <c r="J157" s="19" t="s">
        <v>1071</v>
      </c>
      <c r="K157" s="81" t="s">
        <v>1010</v>
      </c>
      <c r="L157" s="63">
        <f t="shared" si="0"/>
        <v>45423</v>
      </c>
    </row>
    <row r="158" spans="1:12" ht="63">
      <c r="A158" s="4">
        <v>155</v>
      </c>
      <c r="B158" s="81" t="s">
        <v>746</v>
      </c>
      <c r="C158" s="48" t="s">
        <v>1453</v>
      </c>
      <c r="D158" s="81" t="s">
        <v>4</v>
      </c>
      <c r="E158" s="81" t="s">
        <v>750</v>
      </c>
      <c r="F158" s="81" t="s">
        <v>751</v>
      </c>
      <c r="G158" s="63">
        <v>43598</v>
      </c>
      <c r="H158" s="81" t="s">
        <v>748</v>
      </c>
      <c r="I158" s="81" t="s">
        <v>749</v>
      </c>
      <c r="J158" s="19" t="s">
        <v>1071</v>
      </c>
      <c r="K158" s="81" t="s">
        <v>1010</v>
      </c>
      <c r="L158" s="63">
        <f t="shared" si="0"/>
        <v>45423</v>
      </c>
    </row>
    <row r="159" spans="1:12" ht="47.25">
      <c r="A159" s="4">
        <v>156</v>
      </c>
      <c r="B159" s="81" t="s">
        <v>753</v>
      </c>
      <c r="C159" s="81" t="s">
        <v>1454</v>
      </c>
      <c r="D159" s="81" t="s">
        <v>4</v>
      </c>
      <c r="E159" s="81" t="s">
        <v>1301</v>
      </c>
      <c r="F159" s="81" t="s">
        <v>1300</v>
      </c>
      <c r="G159" s="63">
        <v>43602</v>
      </c>
      <c r="H159" s="81" t="s">
        <v>733</v>
      </c>
      <c r="I159" s="81" t="s">
        <v>752</v>
      </c>
      <c r="J159" s="19" t="s">
        <v>1092</v>
      </c>
      <c r="K159" s="81" t="s">
        <v>1010</v>
      </c>
      <c r="L159" s="63">
        <f t="shared" si="0"/>
        <v>45427</v>
      </c>
    </row>
    <row r="160" spans="1:12" ht="31.5">
      <c r="A160" s="81">
        <v>211</v>
      </c>
      <c r="B160" s="81" t="s">
        <v>739</v>
      </c>
      <c r="C160" s="48" t="s">
        <v>1453</v>
      </c>
      <c r="D160" s="81" t="s">
        <v>4</v>
      </c>
      <c r="E160" s="81" t="s">
        <v>787</v>
      </c>
      <c r="F160" s="81" t="s">
        <v>788</v>
      </c>
      <c r="G160" s="63">
        <v>43622</v>
      </c>
      <c r="H160" s="81" t="s">
        <v>744</v>
      </c>
      <c r="I160" s="81" t="s">
        <v>740</v>
      </c>
      <c r="J160" s="19" t="s">
        <v>743</v>
      </c>
      <c r="K160" s="81" t="s">
        <v>1010</v>
      </c>
      <c r="L160" s="63">
        <f t="shared" si="0"/>
        <v>45447</v>
      </c>
    </row>
    <row r="161" spans="1:12" ht="57.75" customHeight="1">
      <c r="A161" s="81">
        <v>212</v>
      </c>
      <c r="B161" s="81" t="s">
        <v>1276</v>
      </c>
      <c r="C161" s="81" t="s">
        <v>1454</v>
      </c>
      <c r="D161" s="81" t="s">
        <v>4</v>
      </c>
      <c r="E161" s="81" t="s">
        <v>1275</v>
      </c>
      <c r="F161" s="81" t="s">
        <v>1274</v>
      </c>
      <c r="G161" s="63">
        <v>43642</v>
      </c>
      <c r="H161" s="81">
        <v>8875000250</v>
      </c>
      <c r="I161" s="81" t="s">
        <v>1273</v>
      </c>
      <c r="J161" s="19" t="s">
        <v>1272</v>
      </c>
      <c r="K161" s="81" t="s">
        <v>1010</v>
      </c>
      <c r="L161" s="63">
        <f t="shared" si="0"/>
        <v>45467</v>
      </c>
    </row>
    <row r="162" spans="1:12" ht="31.5">
      <c r="A162" s="4">
        <v>157</v>
      </c>
      <c r="B162" s="81" t="s">
        <v>1264</v>
      </c>
      <c r="C162" s="81" t="s">
        <v>1454</v>
      </c>
      <c r="D162" s="81" t="s">
        <v>4</v>
      </c>
      <c r="E162" s="81" t="s">
        <v>1263</v>
      </c>
      <c r="F162" s="48" t="s">
        <v>1262</v>
      </c>
      <c r="G162" s="62">
        <v>43642</v>
      </c>
      <c r="H162" s="81" t="s">
        <v>1261</v>
      </c>
      <c r="I162" s="81" t="s">
        <v>1260</v>
      </c>
      <c r="J162" s="2" t="s">
        <v>311</v>
      </c>
      <c r="K162" s="81" t="s">
        <v>1010</v>
      </c>
      <c r="L162" s="63">
        <f t="shared" si="0"/>
        <v>45467</v>
      </c>
    </row>
    <row r="163" spans="1:12" ht="47.25">
      <c r="A163" s="4">
        <v>158</v>
      </c>
      <c r="B163" s="81" t="s">
        <v>1251</v>
      </c>
      <c r="C163" s="81" t="s">
        <v>1454</v>
      </c>
      <c r="D163" s="81" t="s">
        <v>4</v>
      </c>
      <c r="E163" s="81" t="s">
        <v>1250</v>
      </c>
      <c r="F163" s="81" t="s">
        <v>1249</v>
      </c>
      <c r="G163" s="63">
        <v>43654</v>
      </c>
      <c r="H163" s="81" t="s">
        <v>1248</v>
      </c>
      <c r="I163" s="81" t="s">
        <v>1247</v>
      </c>
      <c r="J163" s="19" t="s">
        <v>355</v>
      </c>
      <c r="K163" s="81" t="s">
        <v>1010</v>
      </c>
      <c r="L163" s="63">
        <f t="shared" si="0"/>
        <v>45479</v>
      </c>
    </row>
    <row r="164" spans="1:12" ht="47.25">
      <c r="A164" s="4">
        <v>159</v>
      </c>
      <c r="B164" s="81" t="s">
        <v>1152</v>
      </c>
      <c r="C164" s="81" t="s">
        <v>1454</v>
      </c>
      <c r="D164" s="81" t="s">
        <v>4</v>
      </c>
      <c r="E164" s="81" t="s">
        <v>1246</v>
      </c>
      <c r="F164" s="81" t="s">
        <v>1245</v>
      </c>
      <c r="G164" s="63">
        <v>43655</v>
      </c>
      <c r="H164" s="81" t="s">
        <v>1149</v>
      </c>
      <c r="I164" s="81" t="s">
        <v>1148</v>
      </c>
      <c r="J164" s="19" t="s">
        <v>1147</v>
      </c>
      <c r="K164" s="81" t="s">
        <v>1010</v>
      </c>
      <c r="L164" s="63">
        <f t="shared" si="0"/>
        <v>45480</v>
      </c>
    </row>
    <row r="165" spans="1:12" ht="31.5">
      <c r="A165" s="4">
        <v>160</v>
      </c>
      <c r="B165" s="81" t="s">
        <v>894</v>
      </c>
      <c r="C165" s="48" t="s">
        <v>1453</v>
      </c>
      <c r="D165" s="81" t="s">
        <v>4</v>
      </c>
      <c r="E165" s="81" t="s">
        <v>895</v>
      </c>
      <c r="F165" s="81" t="s">
        <v>896</v>
      </c>
      <c r="G165" s="63">
        <v>43657</v>
      </c>
      <c r="H165" s="81" t="s">
        <v>921</v>
      </c>
      <c r="I165" s="81" t="s">
        <v>897</v>
      </c>
      <c r="J165" s="81" t="s">
        <v>1103</v>
      </c>
      <c r="K165" s="81" t="s">
        <v>1010</v>
      </c>
      <c r="L165" s="63">
        <f t="shared" si="0"/>
        <v>45482</v>
      </c>
    </row>
    <row r="166" spans="1:12" ht="47.25">
      <c r="A166" s="4">
        <v>161</v>
      </c>
      <c r="B166" s="81" t="s">
        <v>898</v>
      </c>
      <c r="C166" s="48" t="s">
        <v>1453</v>
      </c>
      <c r="D166" s="81" t="s">
        <v>4</v>
      </c>
      <c r="E166" s="81" t="s">
        <v>900</v>
      </c>
      <c r="F166" s="81" t="s">
        <v>901</v>
      </c>
      <c r="G166" s="63">
        <v>43657</v>
      </c>
      <c r="H166" s="81"/>
      <c r="I166" s="81" t="s">
        <v>899</v>
      </c>
      <c r="J166" s="19" t="s">
        <v>1089</v>
      </c>
      <c r="K166" s="81" t="s">
        <v>1010</v>
      </c>
      <c r="L166" s="63">
        <f t="shared" si="0"/>
        <v>45482</v>
      </c>
    </row>
    <row r="167" spans="1:12" ht="31.5">
      <c r="A167" s="4">
        <v>162</v>
      </c>
      <c r="B167" s="81" t="s">
        <v>1233</v>
      </c>
      <c r="C167" s="81" t="s">
        <v>1454</v>
      </c>
      <c r="D167" s="81" t="s">
        <v>4</v>
      </c>
      <c r="E167" s="81" t="s">
        <v>1232</v>
      </c>
      <c r="F167" s="81" t="s">
        <v>1231</v>
      </c>
      <c r="G167" s="63">
        <v>43663</v>
      </c>
      <c r="H167" s="81" t="s">
        <v>1230</v>
      </c>
      <c r="I167" s="81" t="s">
        <v>1229</v>
      </c>
      <c r="J167" s="19" t="s">
        <v>1228</v>
      </c>
      <c r="K167" s="81" t="s">
        <v>1010</v>
      </c>
      <c r="L167" s="63">
        <f t="shared" si="0"/>
        <v>45488</v>
      </c>
    </row>
    <row r="168" spans="1:12" ht="31.5">
      <c r="A168" s="4">
        <v>163</v>
      </c>
      <c r="B168" s="81" t="s">
        <v>923</v>
      </c>
      <c r="C168" s="48" t="s">
        <v>1453</v>
      </c>
      <c r="D168" s="81" t="s">
        <v>4</v>
      </c>
      <c r="E168" s="48" t="s">
        <v>924</v>
      </c>
      <c r="F168" s="81" t="s">
        <v>925</v>
      </c>
      <c r="G168" s="63">
        <v>43672</v>
      </c>
      <c r="H168" s="81" t="s">
        <v>926</v>
      </c>
      <c r="I168" s="81" t="s">
        <v>927</v>
      </c>
      <c r="J168" s="81" t="s">
        <v>59</v>
      </c>
      <c r="K168" s="81" t="s">
        <v>1010</v>
      </c>
      <c r="L168" s="63">
        <f t="shared" si="0"/>
        <v>45497</v>
      </c>
    </row>
    <row r="169" spans="1:12" ht="31.5">
      <c r="A169" s="4">
        <v>164</v>
      </c>
      <c r="B169" s="81" t="s">
        <v>1219</v>
      </c>
      <c r="C169" s="81" t="s">
        <v>1454</v>
      </c>
      <c r="D169" s="81" t="s">
        <v>4</v>
      </c>
      <c r="E169" s="81" t="s">
        <v>1218</v>
      </c>
      <c r="F169" s="81" t="s">
        <v>1217</v>
      </c>
      <c r="G169" s="63">
        <v>43677</v>
      </c>
      <c r="H169" s="81" t="s">
        <v>1216</v>
      </c>
      <c r="I169" s="81" t="s">
        <v>1215</v>
      </c>
      <c r="J169" s="19" t="s">
        <v>1214</v>
      </c>
      <c r="K169" s="81" t="s">
        <v>1010</v>
      </c>
      <c r="L169" s="63">
        <f t="shared" si="0"/>
        <v>45502</v>
      </c>
    </row>
    <row r="170" spans="1:12" ht="31.5">
      <c r="A170" s="4">
        <v>165</v>
      </c>
      <c r="B170" s="81" t="s">
        <v>1213</v>
      </c>
      <c r="C170" s="81" t="s">
        <v>1454</v>
      </c>
      <c r="D170" s="81" t="s">
        <v>4</v>
      </c>
      <c r="E170" s="81" t="s">
        <v>1212</v>
      </c>
      <c r="F170" s="81" t="s">
        <v>1211</v>
      </c>
      <c r="G170" s="63">
        <v>43679</v>
      </c>
      <c r="H170" s="81">
        <v>9881212937</v>
      </c>
      <c r="I170" s="81" t="s">
        <v>1210</v>
      </c>
      <c r="J170" s="19" t="s">
        <v>1081</v>
      </c>
      <c r="K170" s="81" t="s">
        <v>1010</v>
      </c>
      <c r="L170" s="63">
        <f t="shared" si="0"/>
        <v>45504</v>
      </c>
    </row>
    <row r="171" spans="1:12" ht="31.5">
      <c r="A171" s="4">
        <v>166</v>
      </c>
      <c r="B171" s="81" t="s">
        <v>933</v>
      </c>
      <c r="C171" s="48" t="s">
        <v>1453</v>
      </c>
      <c r="D171" s="81" t="s">
        <v>4</v>
      </c>
      <c r="E171" s="81" t="s">
        <v>935</v>
      </c>
      <c r="F171" s="81" t="s">
        <v>936</v>
      </c>
      <c r="G171" s="63">
        <v>43679</v>
      </c>
      <c r="H171" s="81" t="s">
        <v>1107</v>
      </c>
      <c r="I171" s="81" t="s">
        <v>934</v>
      </c>
      <c r="J171" s="19" t="s">
        <v>1108</v>
      </c>
      <c r="K171" s="81" t="s">
        <v>1010</v>
      </c>
      <c r="L171" s="63">
        <f t="shared" si="0"/>
        <v>45504</v>
      </c>
    </row>
    <row r="172" spans="1:12" ht="31.5">
      <c r="A172" s="4">
        <v>167</v>
      </c>
      <c r="B172" s="81" t="s">
        <v>933</v>
      </c>
      <c r="C172" s="81" t="s">
        <v>1454</v>
      </c>
      <c r="D172" s="81" t="s">
        <v>4</v>
      </c>
      <c r="E172" s="81" t="s">
        <v>935</v>
      </c>
      <c r="F172" s="81" t="s">
        <v>936</v>
      </c>
      <c r="G172" s="63">
        <v>43679</v>
      </c>
      <c r="H172" s="81" t="s">
        <v>1107</v>
      </c>
      <c r="I172" s="81" t="s">
        <v>934</v>
      </c>
      <c r="J172" s="19" t="s">
        <v>1108</v>
      </c>
      <c r="K172" s="81" t="s">
        <v>1010</v>
      </c>
      <c r="L172" s="63">
        <f t="shared" si="0"/>
        <v>45504</v>
      </c>
    </row>
    <row r="173" spans="1:12" ht="63">
      <c r="A173" s="4">
        <v>168</v>
      </c>
      <c r="B173" s="81" t="s">
        <v>1165</v>
      </c>
      <c r="C173" s="81" t="s">
        <v>1454</v>
      </c>
      <c r="D173" s="81" t="s">
        <v>4</v>
      </c>
      <c r="E173" s="81" t="s">
        <v>1164</v>
      </c>
      <c r="F173" s="81" t="s">
        <v>1163</v>
      </c>
      <c r="G173" s="63">
        <v>43683</v>
      </c>
      <c r="H173" s="81" t="s">
        <v>1162</v>
      </c>
      <c r="I173" s="81" t="s">
        <v>965</v>
      </c>
      <c r="J173" s="19" t="s">
        <v>964</v>
      </c>
      <c r="K173" s="81" t="s">
        <v>1010</v>
      </c>
      <c r="L173" s="63">
        <f t="shared" si="0"/>
        <v>45508</v>
      </c>
    </row>
    <row r="174" spans="1:12" ht="63">
      <c r="A174" s="4">
        <v>169</v>
      </c>
      <c r="B174" s="81" t="s">
        <v>960</v>
      </c>
      <c r="C174" s="48" t="s">
        <v>1453</v>
      </c>
      <c r="D174" s="81" t="s">
        <v>4</v>
      </c>
      <c r="E174" s="81" t="s">
        <v>961</v>
      </c>
      <c r="F174" s="81" t="s">
        <v>962</v>
      </c>
      <c r="G174" s="63">
        <v>43683</v>
      </c>
      <c r="H174" s="81" t="s">
        <v>963</v>
      </c>
      <c r="I174" s="81" t="s">
        <v>965</v>
      </c>
      <c r="J174" s="19" t="s">
        <v>964</v>
      </c>
      <c r="K174" s="81" t="s">
        <v>1010</v>
      </c>
      <c r="L174" s="63">
        <f t="shared" si="0"/>
        <v>45508</v>
      </c>
    </row>
    <row r="175" spans="1:12" ht="47.25">
      <c r="A175" s="4">
        <v>170</v>
      </c>
      <c r="B175" s="81" t="s">
        <v>947</v>
      </c>
      <c r="C175" s="48" t="s">
        <v>1453</v>
      </c>
      <c r="D175" s="81" t="s">
        <v>4</v>
      </c>
      <c r="E175" s="81" t="s">
        <v>948</v>
      </c>
      <c r="F175" s="81" t="s">
        <v>949</v>
      </c>
      <c r="G175" s="63">
        <v>43686</v>
      </c>
      <c r="H175" s="81" t="s">
        <v>951</v>
      </c>
      <c r="I175" s="81" t="s">
        <v>950</v>
      </c>
      <c r="J175" s="19" t="s">
        <v>1075</v>
      </c>
      <c r="K175" s="81" t="s">
        <v>1010</v>
      </c>
      <c r="L175" s="63">
        <f t="shared" si="0"/>
        <v>45511</v>
      </c>
    </row>
    <row r="176" spans="1:12" ht="31.5">
      <c r="A176" s="4">
        <v>171</v>
      </c>
      <c r="B176" s="81" t="s">
        <v>937</v>
      </c>
      <c r="C176" s="48" t="s">
        <v>1453</v>
      </c>
      <c r="D176" s="81" t="s">
        <v>4</v>
      </c>
      <c r="E176" s="81" t="s">
        <v>938</v>
      </c>
      <c r="F176" s="81" t="s">
        <v>939</v>
      </c>
      <c r="G176" s="63">
        <v>43703</v>
      </c>
      <c r="H176" s="81" t="s">
        <v>945</v>
      </c>
      <c r="I176" s="81" t="s">
        <v>940</v>
      </c>
      <c r="J176" s="19" t="s">
        <v>1105</v>
      </c>
      <c r="K176" s="81" t="s">
        <v>1012</v>
      </c>
      <c r="L176" s="63">
        <f>G176+365*2</f>
        <v>44433</v>
      </c>
    </row>
    <row r="177" spans="1:12" ht="31.5">
      <c r="A177" s="4">
        <v>172</v>
      </c>
      <c r="B177" s="81" t="s">
        <v>1197</v>
      </c>
      <c r="C177" s="81" t="s">
        <v>1454</v>
      </c>
      <c r="D177" s="81" t="s">
        <v>4</v>
      </c>
      <c r="E177" s="81" t="s">
        <v>1196</v>
      </c>
      <c r="F177" s="81" t="s">
        <v>1195</v>
      </c>
      <c r="G177" s="63">
        <v>43703</v>
      </c>
      <c r="H177" s="81" t="s">
        <v>825</v>
      </c>
      <c r="I177" s="81" t="s">
        <v>1194</v>
      </c>
      <c r="J177" s="19" t="s">
        <v>1193</v>
      </c>
      <c r="K177" s="81" t="s">
        <v>1010</v>
      </c>
      <c r="L177" s="63">
        <f t="shared" ref="L177:L189" si="1">G177+365*5</f>
        <v>45528</v>
      </c>
    </row>
    <row r="178" spans="1:12" ht="47.25">
      <c r="A178" s="4">
        <v>173</v>
      </c>
      <c r="B178" s="81" t="s">
        <v>1983</v>
      </c>
      <c r="C178" s="48" t="s">
        <v>1453</v>
      </c>
      <c r="D178" s="48" t="s">
        <v>4</v>
      </c>
      <c r="E178" s="81" t="s">
        <v>1984</v>
      </c>
      <c r="F178" s="81" t="s">
        <v>1985</v>
      </c>
      <c r="G178" s="63">
        <v>43703</v>
      </c>
      <c r="H178" s="81"/>
      <c r="I178" s="81" t="s">
        <v>1986</v>
      </c>
      <c r="J178" s="81"/>
      <c r="K178" s="81" t="s">
        <v>1010</v>
      </c>
      <c r="L178" s="63">
        <f t="shared" si="1"/>
        <v>45528</v>
      </c>
    </row>
    <row r="179" spans="1:12" ht="47.25">
      <c r="A179" s="4">
        <v>174</v>
      </c>
      <c r="B179" s="81" t="s">
        <v>1137</v>
      </c>
      <c r="C179" s="81" t="s">
        <v>1454</v>
      </c>
      <c r="D179" s="81" t="s">
        <v>4</v>
      </c>
      <c r="E179" s="81" t="s">
        <v>1136</v>
      </c>
      <c r="F179" s="81" t="s">
        <v>1135</v>
      </c>
      <c r="G179" s="63">
        <v>43706</v>
      </c>
      <c r="H179" s="81" t="s">
        <v>1134</v>
      </c>
      <c r="I179" s="81" t="s">
        <v>1133</v>
      </c>
      <c r="J179" s="19" t="s">
        <v>1132</v>
      </c>
      <c r="K179" s="81" t="s">
        <v>1010</v>
      </c>
      <c r="L179" s="63">
        <f t="shared" si="1"/>
        <v>45531</v>
      </c>
    </row>
    <row r="180" spans="1:12" ht="63">
      <c r="A180" s="4">
        <v>175</v>
      </c>
      <c r="B180" s="81" t="s">
        <v>941</v>
      </c>
      <c r="C180" s="48" t="s">
        <v>1453</v>
      </c>
      <c r="D180" s="81" t="s">
        <v>4</v>
      </c>
      <c r="E180" s="81" t="s">
        <v>944</v>
      </c>
      <c r="F180" s="81" t="s">
        <v>943</v>
      </c>
      <c r="G180" s="63">
        <v>43706</v>
      </c>
      <c r="H180" s="81" t="s">
        <v>946</v>
      </c>
      <c r="I180" s="81" t="s">
        <v>942</v>
      </c>
      <c r="J180" s="19" t="s">
        <v>1081</v>
      </c>
      <c r="K180" s="81" t="s">
        <v>1010</v>
      </c>
      <c r="L180" s="63">
        <f t="shared" si="1"/>
        <v>45531</v>
      </c>
    </row>
    <row r="181" spans="1:12" ht="47.25">
      <c r="A181" s="4">
        <v>176</v>
      </c>
      <c r="B181" s="81" t="s">
        <v>1137</v>
      </c>
      <c r="C181" s="81" t="s">
        <v>1454</v>
      </c>
      <c r="D181" s="81" t="s">
        <v>4</v>
      </c>
      <c r="E181" s="81" t="s">
        <v>1179</v>
      </c>
      <c r="F181" s="81" t="s">
        <v>1135</v>
      </c>
      <c r="G181" s="63">
        <v>43706</v>
      </c>
      <c r="H181" s="81" t="s">
        <v>1134</v>
      </c>
      <c r="I181" s="81" t="s">
        <v>1133</v>
      </c>
      <c r="J181" s="19" t="s">
        <v>1132</v>
      </c>
      <c r="K181" s="81" t="s">
        <v>1010</v>
      </c>
      <c r="L181" s="63">
        <f t="shared" si="1"/>
        <v>45531</v>
      </c>
    </row>
    <row r="182" spans="1:12" ht="78.75">
      <c r="A182" s="4">
        <v>177</v>
      </c>
      <c r="B182" s="81" t="s">
        <v>1176</v>
      </c>
      <c r="C182" s="81" t="s">
        <v>1454</v>
      </c>
      <c r="D182" s="81" t="s">
        <v>4</v>
      </c>
      <c r="E182" s="81" t="s">
        <v>1175</v>
      </c>
      <c r="F182" s="81" t="s">
        <v>1174</v>
      </c>
      <c r="G182" s="63">
        <v>43711</v>
      </c>
      <c r="H182" s="81" t="s">
        <v>1173</v>
      </c>
      <c r="I182" s="81" t="s">
        <v>1172</v>
      </c>
      <c r="J182" s="19" t="s">
        <v>1171</v>
      </c>
      <c r="K182" s="81" t="s">
        <v>1010</v>
      </c>
      <c r="L182" s="63">
        <f t="shared" si="1"/>
        <v>45536</v>
      </c>
    </row>
    <row r="183" spans="1:12" ht="78.75">
      <c r="A183" s="4">
        <v>178</v>
      </c>
      <c r="B183" s="81" t="s">
        <v>1176</v>
      </c>
      <c r="C183" s="81" t="s">
        <v>1454</v>
      </c>
      <c r="D183" s="81" t="s">
        <v>4</v>
      </c>
      <c r="E183" s="81" t="s">
        <v>1178</v>
      </c>
      <c r="F183" s="81" t="s">
        <v>1174</v>
      </c>
      <c r="G183" s="63">
        <v>43711</v>
      </c>
      <c r="H183" s="81" t="s">
        <v>1173</v>
      </c>
      <c r="I183" s="81" t="s">
        <v>1172</v>
      </c>
      <c r="J183" s="19" t="s">
        <v>1171</v>
      </c>
      <c r="K183" s="81" t="s">
        <v>1010</v>
      </c>
      <c r="L183" s="63">
        <f t="shared" si="1"/>
        <v>45536</v>
      </c>
    </row>
    <row r="184" spans="1:12" ht="31.5">
      <c r="A184" s="4">
        <v>179</v>
      </c>
      <c r="B184" s="81" t="s">
        <v>1176</v>
      </c>
      <c r="C184" s="81" t="s">
        <v>1454</v>
      </c>
      <c r="D184" s="81" t="s">
        <v>4</v>
      </c>
      <c r="E184" s="81" t="s">
        <v>1177</v>
      </c>
      <c r="F184" s="81" t="s">
        <v>1174</v>
      </c>
      <c r="G184" s="63">
        <v>43711</v>
      </c>
      <c r="H184" s="81" t="s">
        <v>1173</v>
      </c>
      <c r="I184" s="81" t="s">
        <v>1462</v>
      </c>
      <c r="J184" s="19" t="s">
        <v>1171</v>
      </c>
      <c r="K184" s="81" t="s">
        <v>1010</v>
      </c>
      <c r="L184" s="63">
        <f t="shared" si="1"/>
        <v>45536</v>
      </c>
    </row>
    <row r="185" spans="1:12" s="15" customFormat="1" ht="47.25">
      <c r="A185" s="4">
        <v>180</v>
      </c>
      <c r="B185" s="81" t="s">
        <v>966</v>
      </c>
      <c r="C185" s="48" t="s">
        <v>1453</v>
      </c>
      <c r="D185" s="81" t="s">
        <v>4</v>
      </c>
      <c r="E185" s="81" t="s">
        <v>961</v>
      </c>
      <c r="F185" s="81" t="s">
        <v>967</v>
      </c>
      <c r="G185" s="63">
        <v>43713</v>
      </c>
      <c r="H185" s="81">
        <v>6265211700</v>
      </c>
      <c r="I185" s="81" t="s">
        <v>968</v>
      </c>
      <c r="J185" s="19" t="s">
        <v>1104</v>
      </c>
      <c r="K185" s="81" t="s">
        <v>1010</v>
      </c>
      <c r="L185" s="63">
        <f t="shared" si="1"/>
        <v>45538</v>
      </c>
    </row>
    <row r="186" spans="1:12" s="15" customFormat="1" ht="31.5">
      <c r="A186" s="4">
        <v>181</v>
      </c>
      <c r="B186" s="81" t="s">
        <v>933</v>
      </c>
      <c r="C186" s="81" t="s">
        <v>1454</v>
      </c>
      <c r="D186" s="81" t="s">
        <v>4</v>
      </c>
      <c r="E186" s="81" t="s">
        <v>1161</v>
      </c>
      <c r="F186" s="81" t="s">
        <v>1160</v>
      </c>
      <c r="G186" s="63">
        <v>43713</v>
      </c>
      <c r="H186" s="81" t="s">
        <v>1107</v>
      </c>
      <c r="I186" s="81" t="s">
        <v>934</v>
      </c>
      <c r="J186" s="19" t="s">
        <v>1108</v>
      </c>
      <c r="K186" s="81" t="s">
        <v>1010</v>
      </c>
      <c r="L186" s="63">
        <f t="shared" si="1"/>
        <v>45538</v>
      </c>
    </row>
    <row r="187" spans="1:12" s="15" customFormat="1" ht="31.5">
      <c r="A187" s="4">
        <v>210</v>
      </c>
      <c r="B187" s="81" t="s">
        <v>980</v>
      </c>
      <c r="C187" s="48" t="s">
        <v>1453</v>
      </c>
      <c r="D187" s="81" t="s">
        <v>4</v>
      </c>
      <c r="E187" s="81" t="s">
        <v>985</v>
      </c>
      <c r="F187" s="81" t="s">
        <v>982</v>
      </c>
      <c r="G187" s="63">
        <v>43724</v>
      </c>
      <c r="H187" s="81" t="s">
        <v>983</v>
      </c>
      <c r="I187" s="81" t="s">
        <v>981</v>
      </c>
      <c r="J187" s="19" t="s">
        <v>1070</v>
      </c>
      <c r="K187" s="81" t="s">
        <v>1010</v>
      </c>
      <c r="L187" s="63">
        <f t="shared" si="1"/>
        <v>45549</v>
      </c>
    </row>
    <row r="188" spans="1:12" s="15" customFormat="1" ht="31.5">
      <c r="A188" s="4">
        <v>182</v>
      </c>
      <c r="B188" s="81" t="s">
        <v>980</v>
      </c>
      <c r="C188" s="48" t="s">
        <v>1453</v>
      </c>
      <c r="D188" s="81" t="s">
        <v>4</v>
      </c>
      <c r="E188" s="81" t="s">
        <v>984</v>
      </c>
      <c r="F188" s="81" t="s">
        <v>982</v>
      </c>
      <c r="G188" s="63">
        <v>43724</v>
      </c>
      <c r="H188" s="81" t="s">
        <v>983</v>
      </c>
      <c r="I188" s="81" t="s">
        <v>981</v>
      </c>
      <c r="J188" s="19" t="s">
        <v>1070</v>
      </c>
      <c r="K188" s="81" t="s">
        <v>1010</v>
      </c>
      <c r="L188" s="63">
        <f t="shared" si="1"/>
        <v>45549</v>
      </c>
    </row>
    <row r="189" spans="1:12" s="15" customFormat="1" ht="47.25">
      <c r="A189" s="4">
        <v>183</v>
      </c>
      <c r="B189" s="81" t="s">
        <v>1152</v>
      </c>
      <c r="C189" s="81" t="s">
        <v>1454</v>
      </c>
      <c r="D189" s="81" t="s">
        <v>4</v>
      </c>
      <c r="E189" s="81" t="s">
        <v>1151</v>
      </c>
      <c r="F189" s="81" t="s">
        <v>1150</v>
      </c>
      <c r="G189" s="63">
        <v>43728</v>
      </c>
      <c r="H189" s="81" t="s">
        <v>1149</v>
      </c>
      <c r="I189" s="81" t="s">
        <v>1148</v>
      </c>
      <c r="J189" s="19" t="s">
        <v>1147</v>
      </c>
      <c r="K189" s="81" t="s">
        <v>1012</v>
      </c>
      <c r="L189" s="63">
        <f t="shared" si="1"/>
        <v>45553</v>
      </c>
    </row>
    <row r="190" spans="1:12" s="15" customFormat="1" ht="47.25">
      <c r="A190" s="4">
        <v>184</v>
      </c>
      <c r="B190" s="81" t="s">
        <v>1001</v>
      </c>
      <c r="C190" s="48" t="s">
        <v>1453</v>
      </c>
      <c r="D190" s="81" t="s">
        <v>4</v>
      </c>
      <c r="E190" s="81" t="s">
        <v>1006</v>
      </c>
      <c r="F190" s="81" t="s">
        <v>1003</v>
      </c>
      <c r="G190" s="63">
        <v>43734</v>
      </c>
      <c r="H190" s="81" t="s">
        <v>1004</v>
      </c>
      <c r="I190" s="81" t="s">
        <v>1005</v>
      </c>
      <c r="J190" s="19" t="s">
        <v>342</v>
      </c>
      <c r="K190" s="81" t="s">
        <v>1010</v>
      </c>
      <c r="L190" s="63">
        <f>G190+365*2</f>
        <v>44464</v>
      </c>
    </row>
    <row r="191" spans="1:12" s="15" customFormat="1" ht="47.25">
      <c r="A191" s="4">
        <v>185</v>
      </c>
      <c r="B191" s="81" t="s">
        <v>1001</v>
      </c>
      <c r="C191" s="48" t="s">
        <v>1453</v>
      </c>
      <c r="D191" s="81" t="s">
        <v>4</v>
      </c>
      <c r="E191" s="81" t="s">
        <v>1002</v>
      </c>
      <c r="F191" s="81" t="s">
        <v>1007</v>
      </c>
      <c r="G191" s="63">
        <v>43734</v>
      </c>
      <c r="H191" s="81" t="s">
        <v>1004</v>
      </c>
      <c r="I191" s="81" t="s">
        <v>1005</v>
      </c>
      <c r="J191" s="19" t="s">
        <v>342</v>
      </c>
      <c r="K191" s="81" t="s">
        <v>1010</v>
      </c>
      <c r="L191" s="63">
        <f>G191+365*5</f>
        <v>45559</v>
      </c>
    </row>
    <row r="192" spans="1:12" s="15" customFormat="1" ht="54" customHeight="1">
      <c r="A192" s="4">
        <v>186</v>
      </c>
      <c r="B192" s="81" t="s">
        <v>1001</v>
      </c>
      <c r="C192" s="48" t="s">
        <v>1453</v>
      </c>
      <c r="D192" s="81" t="s">
        <v>4</v>
      </c>
      <c r="E192" s="81" t="s">
        <v>1009</v>
      </c>
      <c r="F192" s="81" t="s">
        <v>1008</v>
      </c>
      <c r="G192" s="63">
        <v>43734</v>
      </c>
      <c r="H192" s="81" t="s">
        <v>1004</v>
      </c>
      <c r="I192" s="81" t="s">
        <v>1005</v>
      </c>
      <c r="J192" s="19" t="s">
        <v>342</v>
      </c>
      <c r="K192" s="81" t="s">
        <v>1010</v>
      </c>
      <c r="L192" s="63">
        <f>G192+365*5</f>
        <v>45559</v>
      </c>
    </row>
    <row r="193" spans="1:12" s="15" customFormat="1" ht="46.5" customHeight="1">
      <c r="A193" s="4">
        <v>187</v>
      </c>
      <c r="B193" s="81" t="s">
        <v>1143</v>
      </c>
      <c r="C193" s="81" t="s">
        <v>1454</v>
      </c>
      <c r="D193" s="81" t="s">
        <v>4</v>
      </c>
      <c r="E193" s="81" t="s">
        <v>1142</v>
      </c>
      <c r="F193" s="81" t="s">
        <v>1141</v>
      </c>
      <c r="G193" s="63">
        <v>43738</v>
      </c>
      <c r="H193" s="81" t="s">
        <v>1140</v>
      </c>
      <c r="I193" s="81" t="s">
        <v>1139</v>
      </c>
      <c r="J193" s="19" t="s">
        <v>1138</v>
      </c>
      <c r="K193" s="81" t="s">
        <v>1010</v>
      </c>
      <c r="L193" s="63">
        <f>G193+365*5</f>
        <v>45563</v>
      </c>
    </row>
    <row r="194" spans="1:12" s="15" customFormat="1" ht="30.6" customHeight="1">
      <c r="A194" s="4">
        <v>188</v>
      </c>
      <c r="B194" s="81" t="s">
        <v>1022</v>
      </c>
      <c r="C194" s="48" t="s">
        <v>1453</v>
      </c>
      <c r="D194" s="48" t="s">
        <v>4</v>
      </c>
      <c r="E194" s="81" t="s">
        <v>1023</v>
      </c>
      <c r="F194" s="81" t="s">
        <v>1020</v>
      </c>
      <c r="G194" s="63">
        <v>43745</v>
      </c>
      <c r="H194" s="81" t="s">
        <v>988</v>
      </c>
      <c r="I194" s="81" t="s">
        <v>1021</v>
      </c>
      <c r="J194" s="19" t="s">
        <v>1073</v>
      </c>
      <c r="K194" s="81" t="s">
        <v>1010</v>
      </c>
      <c r="L194" s="63">
        <f>G194+365*5</f>
        <v>45570</v>
      </c>
    </row>
    <row r="195" spans="1:12" s="15" customFormat="1" ht="33.75" customHeight="1">
      <c r="A195" s="4">
        <v>189</v>
      </c>
      <c r="B195" s="48" t="s">
        <v>215</v>
      </c>
      <c r="C195" s="48" t="s">
        <v>1453</v>
      </c>
      <c r="D195" s="48" t="s">
        <v>4</v>
      </c>
      <c r="E195" s="81" t="s">
        <v>1019</v>
      </c>
      <c r="F195" s="48" t="s">
        <v>1018</v>
      </c>
      <c r="G195" s="62">
        <v>43745</v>
      </c>
      <c r="H195" s="48" t="s">
        <v>220</v>
      </c>
      <c r="I195" s="48" t="s">
        <v>219</v>
      </c>
      <c r="J195" s="81" t="s">
        <v>1103</v>
      </c>
      <c r="K195" s="48" t="s">
        <v>1012</v>
      </c>
      <c r="L195" s="63">
        <f>G195+365*2</f>
        <v>44475</v>
      </c>
    </row>
    <row r="196" spans="1:12" s="15" customFormat="1" ht="49.7" customHeight="1">
      <c r="A196" s="4">
        <v>190</v>
      </c>
      <c r="B196" s="81" t="s">
        <v>1025</v>
      </c>
      <c r="C196" s="48" t="s">
        <v>1453</v>
      </c>
      <c r="D196" s="48" t="s">
        <v>4</v>
      </c>
      <c r="E196" s="81" t="s">
        <v>1026</v>
      </c>
      <c r="F196" s="81" t="s">
        <v>1027</v>
      </c>
      <c r="G196" s="63">
        <v>43747</v>
      </c>
      <c r="H196" s="81" t="s">
        <v>946</v>
      </c>
      <c r="I196" s="81" t="s">
        <v>1024</v>
      </c>
      <c r="J196" s="19" t="s">
        <v>1081</v>
      </c>
      <c r="K196" s="81" t="s">
        <v>1010</v>
      </c>
      <c r="L196" s="63">
        <f t="shared" ref="L196:L203" si="2">G196+365*5</f>
        <v>45572</v>
      </c>
    </row>
    <row r="197" spans="1:12" s="15" customFormat="1" ht="47.25">
      <c r="A197" s="4">
        <v>191</v>
      </c>
      <c r="B197" s="81" t="s">
        <v>1131</v>
      </c>
      <c r="C197" s="81" t="s">
        <v>1454</v>
      </c>
      <c r="D197" s="81" t="s">
        <v>4</v>
      </c>
      <c r="E197" s="81" t="s">
        <v>1130</v>
      </c>
      <c r="F197" s="81" t="s">
        <v>1129</v>
      </c>
      <c r="G197" s="63">
        <v>43747</v>
      </c>
      <c r="H197" s="81" t="s">
        <v>1128</v>
      </c>
      <c r="I197" s="81" t="s">
        <v>1127</v>
      </c>
      <c r="J197" s="19" t="s">
        <v>1126</v>
      </c>
      <c r="K197" s="81" t="s">
        <v>1010</v>
      </c>
      <c r="L197" s="63">
        <f t="shared" si="2"/>
        <v>45572</v>
      </c>
    </row>
    <row r="198" spans="1:12" s="15" customFormat="1" ht="47.25">
      <c r="A198" s="4">
        <v>192</v>
      </c>
      <c r="B198" s="81" t="s">
        <v>1029</v>
      </c>
      <c r="C198" s="48" t="s">
        <v>1453</v>
      </c>
      <c r="D198" s="48" t="s">
        <v>4</v>
      </c>
      <c r="E198" s="81" t="s">
        <v>1030</v>
      </c>
      <c r="F198" s="81" t="s">
        <v>1031</v>
      </c>
      <c r="G198" s="63">
        <v>43747</v>
      </c>
      <c r="H198" s="48" t="s">
        <v>255</v>
      </c>
      <c r="I198" s="81" t="s">
        <v>1028</v>
      </c>
      <c r="J198" s="19" t="s">
        <v>257</v>
      </c>
      <c r="K198" s="81" t="s">
        <v>1010</v>
      </c>
      <c r="L198" s="63">
        <f t="shared" si="2"/>
        <v>45572</v>
      </c>
    </row>
    <row r="199" spans="1:12" s="15" customFormat="1" ht="47.25">
      <c r="A199" s="4">
        <v>193</v>
      </c>
      <c r="B199" s="81" t="s">
        <v>1115</v>
      </c>
      <c r="C199" s="81" t="s">
        <v>1454</v>
      </c>
      <c r="D199" s="81" t="s">
        <v>4</v>
      </c>
      <c r="E199" s="81" t="s">
        <v>1114</v>
      </c>
      <c r="F199" s="81" t="s">
        <v>1113</v>
      </c>
      <c r="G199" s="63">
        <v>43755</v>
      </c>
      <c r="H199" s="81" t="s">
        <v>733</v>
      </c>
      <c r="I199" s="81" t="s">
        <v>1112</v>
      </c>
      <c r="J199" s="19" t="s">
        <v>1077</v>
      </c>
      <c r="K199" s="81" t="s">
        <v>1010</v>
      </c>
      <c r="L199" s="63">
        <f t="shared" si="2"/>
        <v>45580</v>
      </c>
    </row>
    <row r="200" spans="1:12" s="15" customFormat="1" ht="47.25">
      <c r="A200" s="4">
        <v>194</v>
      </c>
      <c r="B200" s="81" t="s">
        <v>1037</v>
      </c>
      <c r="C200" s="48" t="s">
        <v>1453</v>
      </c>
      <c r="D200" s="48" t="s">
        <v>4</v>
      </c>
      <c r="E200" s="81" t="s">
        <v>1038</v>
      </c>
      <c r="F200" s="81" t="s">
        <v>1039</v>
      </c>
      <c r="G200" s="63">
        <v>43757</v>
      </c>
      <c r="H200" s="81" t="s">
        <v>1059</v>
      </c>
      <c r="I200" s="81" t="s">
        <v>1036</v>
      </c>
      <c r="J200" s="19" t="s">
        <v>1080</v>
      </c>
      <c r="K200" s="81" t="s">
        <v>1010</v>
      </c>
      <c r="L200" s="63">
        <f t="shared" si="2"/>
        <v>45582</v>
      </c>
    </row>
    <row r="201" spans="1:12" s="15" customFormat="1" ht="63">
      <c r="A201" s="4">
        <v>195</v>
      </c>
      <c r="B201" s="81" t="s">
        <v>1063</v>
      </c>
      <c r="C201" s="48" t="s">
        <v>1453</v>
      </c>
      <c r="D201" s="48" t="s">
        <v>4</v>
      </c>
      <c r="E201" s="81" t="s">
        <v>1064</v>
      </c>
      <c r="F201" s="81" t="s">
        <v>1102</v>
      </c>
      <c r="G201" s="63">
        <v>43760</v>
      </c>
      <c r="H201" s="81" t="s">
        <v>926</v>
      </c>
      <c r="I201" s="81" t="s">
        <v>1062</v>
      </c>
      <c r="J201" s="48" t="s">
        <v>59</v>
      </c>
      <c r="K201" s="81" t="s">
        <v>1010</v>
      </c>
      <c r="L201" s="63">
        <f t="shared" si="2"/>
        <v>45585</v>
      </c>
    </row>
    <row r="202" spans="1:12" s="15" customFormat="1" ht="47.25">
      <c r="A202" s="4">
        <v>196</v>
      </c>
      <c r="B202" s="81" t="s">
        <v>1066</v>
      </c>
      <c r="C202" s="48" t="s">
        <v>1453</v>
      </c>
      <c r="D202" s="48" t="s">
        <v>4</v>
      </c>
      <c r="E202" s="81" t="s">
        <v>1065</v>
      </c>
      <c r="F202" s="81" t="s">
        <v>1094</v>
      </c>
      <c r="G202" s="63">
        <v>43768</v>
      </c>
      <c r="H202" s="81" t="s">
        <v>766</v>
      </c>
      <c r="I202" s="81" t="s">
        <v>1067</v>
      </c>
      <c r="J202" s="81" t="s">
        <v>1076</v>
      </c>
      <c r="K202" s="81" t="s">
        <v>1010</v>
      </c>
      <c r="L202" s="63">
        <f t="shared" si="2"/>
        <v>45593</v>
      </c>
    </row>
    <row r="203" spans="1:12" s="15" customFormat="1" ht="63">
      <c r="A203" s="4">
        <v>197</v>
      </c>
      <c r="B203" s="81" t="s">
        <v>1066</v>
      </c>
      <c r="C203" s="48" t="s">
        <v>1453</v>
      </c>
      <c r="D203" s="48" t="s">
        <v>4</v>
      </c>
      <c r="E203" s="81" t="s">
        <v>1068</v>
      </c>
      <c r="F203" s="81" t="s">
        <v>1095</v>
      </c>
      <c r="G203" s="63">
        <v>43768</v>
      </c>
      <c r="H203" s="81" t="s">
        <v>766</v>
      </c>
      <c r="I203" s="81" t="s">
        <v>1067</v>
      </c>
      <c r="J203" s="81" t="s">
        <v>1076</v>
      </c>
      <c r="K203" s="81" t="s">
        <v>1010</v>
      </c>
      <c r="L203" s="63">
        <f t="shared" si="2"/>
        <v>45593</v>
      </c>
    </row>
    <row r="204" spans="1:12" s="15" customFormat="1" ht="63">
      <c r="A204" s="4">
        <v>198</v>
      </c>
      <c r="B204" s="81" t="s">
        <v>1968</v>
      </c>
      <c r="C204" s="48" t="s">
        <v>1453</v>
      </c>
      <c r="D204" s="48" t="s">
        <v>4</v>
      </c>
      <c r="E204" s="81" t="s">
        <v>1023</v>
      </c>
      <c r="F204" s="81" t="s">
        <v>1969</v>
      </c>
      <c r="G204" s="63">
        <v>43785</v>
      </c>
      <c r="H204" s="81" t="s">
        <v>1970</v>
      </c>
      <c r="I204" s="81" t="s">
        <v>1967</v>
      </c>
      <c r="J204" s="81"/>
      <c r="K204" s="81" t="s">
        <v>1012</v>
      </c>
      <c r="L204" s="63">
        <f>G204+365*2</f>
        <v>44515</v>
      </c>
    </row>
    <row r="205" spans="1:12" s="15" customFormat="1" ht="63">
      <c r="A205" s="4">
        <v>199</v>
      </c>
      <c r="B205" s="81" t="s">
        <v>1962</v>
      </c>
      <c r="C205" s="48" t="s">
        <v>1453</v>
      </c>
      <c r="D205" s="48" t="s">
        <v>4</v>
      </c>
      <c r="E205" s="81" t="s">
        <v>1964</v>
      </c>
      <c r="F205" s="81" t="s">
        <v>1965</v>
      </c>
      <c r="G205" s="63">
        <v>43788</v>
      </c>
      <c r="H205" s="81" t="s">
        <v>1966</v>
      </c>
      <c r="I205" s="81" t="s">
        <v>1963</v>
      </c>
      <c r="J205" s="81"/>
      <c r="K205" s="81" t="s">
        <v>1012</v>
      </c>
      <c r="L205" s="63">
        <f>G205+365*2</f>
        <v>44518</v>
      </c>
    </row>
    <row r="206" spans="1:12" s="15" customFormat="1" ht="47.25">
      <c r="A206" s="4">
        <v>200</v>
      </c>
      <c r="B206" s="48" t="s">
        <v>531</v>
      </c>
      <c r="C206" s="48" t="s">
        <v>1453</v>
      </c>
      <c r="D206" s="48" t="s">
        <v>4</v>
      </c>
      <c r="E206" s="48" t="s">
        <v>2058</v>
      </c>
      <c r="F206" s="48" t="s">
        <v>2059</v>
      </c>
      <c r="G206" s="62">
        <v>43805</v>
      </c>
      <c r="H206" s="48" t="s">
        <v>560</v>
      </c>
      <c r="I206" s="48" t="s">
        <v>533</v>
      </c>
      <c r="J206" s="83" t="s">
        <v>1106</v>
      </c>
      <c r="K206" s="48" t="s">
        <v>1010</v>
      </c>
      <c r="L206" s="62">
        <f>G206+365*5</f>
        <v>45630</v>
      </c>
    </row>
    <row r="207" spans="1:12" s="15" customFormat="1" ht="78.75">
      <c r="A207" s="4">
        <v>201</v>
      </c>
      <c r="B207" s="81" t="s">
        <v>1176</v>
      </c>
      <c r="C207" s="81" t="s">
        <v>1454</v>
      </c>
      <c r="D207" s="81" t="s">
        <v>4</v>
      </c>
      <c r="E207" s="81" t="s">
        <v>2026</v>
      </c>
      <c r="F207" s="81" t="s">
        <v>2027</v>
      </c>
      <c r="G207" s="63">
        <v>43724</v>
      </c>
      <c r="H207" s="81" t="s">
        <v>1173</v>
      </c>
      <c r="I207" s="81" t="s">
        <v>1172</v>
      </c>
      <c r="J207" s="19" t="s">
        <v>1171</v>
      </c>
      <c r="K207" s="81" t="s">
        <v>2028</v>
      </c>
      <c r="L207" s="63">
        <f>G207+365*2</f>
        <v>44454</v>
      </c>
    </row>
    <row r="208" spans="1:12" s="15" customFormat="1" ht="47.25">
      <c r="A208" s="4">
        <v>202</v>
      </c>
      <c r="B208" s="81" t="s">
        <v>947</v>
      </c>
      <c r="C208" s="48" t="s">
        <v>1454</v>
      </c>
      <c r="D208" s="81" t="s">
        <v>4</v>
      </c>
      <c r="E208" s="81" t="s">
        <v>2046</v>
      </c>
      <c r="F208" s="81" t="s">
        <v>2047</v>
      </c>
      <c r="G208" s="63">
        <v>43815</v>
      </c>
      <c r="H208" s="81" t="s">
        <v>951</v>
      </c>
      <c r="I208" s="81" t="s">
        <v>950</v>
      </c>
      <c r="J208" s="19" t="s">
        <v>1075</v>
      </c>
      <c r="K208" s="81" t="s">
        <v>1010</v>
      </c>
      <c r="L208" s="63">
        <f t="shared" ref="L208" si="3">G208+365*5</f>
        <v>45640</v>
      </c>
    </row>
    <row r="209" spans="1:12" s="15" customFormat="1" ht="47.25">
      <c r="A209" s="4">
        <v>203</v>
      </c>
      <c r="B209" s="81" t="s">
        <v>2095</v>
      </c>
      <c r="C209" s="48" t="s">
        <v>1454</v>
      </c>
      <c r="D209" s="81" t="s">
        <v>4</v>
      </c>
      <c r="E209" s="81" t="s">
        <v>2096</v>
      </c>
      <c r="F209" s="81" t="s">
        <v>2097</v>
      </c>
      <c r="G209" s="63">
        <v>43831</v>
      </c>
      <c r="H209" s="81">
        <v>8875000250</v>
      </c>
      <c r="I209" s="81" t="s">
        <v>1273</v>
      </c>
      <c r="J209" s="19" t="s">
        <v>1272</v>
      </c>
      <c r="K209" s="81" t="s">
        <v>2028</v>
      </c>
      <c r="L209" s="63">
        <f>G209+365*2</f>
        <v>44561</v>
      </c>
    </row>
    <row r="210" spans="1:12" s="15" customFormat="1" ht="47.25">
      <c r="A210" s="4">
        <v>204</v>
      </c>
      <c r="B210" s="81" t="s">
        <v>2105</v>
      </c>
      <c r="C210" s="48" t="s">
        <v>1454</v>
      </c>
      <c r="D210" s="81" t="s">
        <v>4</v>
      </c>
      <c r="E210" s="81" t="s">
        <v>2106</v>
      </c>
      <c r="F210" s="81" t="s">
        <v>2107</v>
      </c>
      <c r="G210" s="63">
        <v>43833</v>
      </c>
      <c r="H210" s="81" t="s">
        <v>2158</v>
      </c>
      <c r="I210" s="81" t="s">
        <v>2112</v>
      </c>
      <c r="J210" s="32" t="s">
        <v>2159</v>
      </c>
      <c r="K210" s="81" t="s">
        <v>1012</v>
      </c>
      <c r="L210" s="63">
        <f>G210+365*2</f>
        <v>44563</v>
      </c>
    </row>
    <row r="211" spans="1:12" s="15" customFormat="1" ht="33" customHeight="1">
      <c r="A211" s="4">
        <v>205</v>
      </c>
      <c r="B211" s="81" t="s">
        <v>2108</v>
      </c>
      <c r="C211" s="48" t="s">
        <v>1454</v>
      </c>
      <c r="D211" s="81" t="s">
        <v>4</v>
      </c>
      <c r="E211" s="81" t="s">
        <v>2109</v>
      </c>
      <c r="F211" s="81" t="s">
        <v>2110</v>
      </c>
      <c r="G211" s="63">
        <v>43833</v>
      </c>
      <c r="H211" s="81" t="s">
        <v>2156</v>
      </c>
      <c r="I211" s="81" t="s">
        <v>2111</v>
      </c>
      <c r="J211" s="32" t="s">
        <v>2157</v>
      </c>
      <c r="K211" s="81" t="s">
        <v>1010</v>
      </c>
      <c r="L211" s="63">
        <f t="shared" ref="L211" si="4">G211+365*5</f>
        <v>45658</v>
      </c>
    </row>
    <row r="212" spans="1:12" s="15" customFormat="1" ht="63" customHeight="1">
      <c r="A212" s="4">
        <v>206</v>
      </c>
      <c r="B212" s="81" t="s">
        <v>2113</v>
      </c>
      <c r="C212" s="81" t="s">
        <v>1452</v>
      </c>
      <c r="D212" s="81" t="s">
        <v>4</v>
      </c>
      <c r="E212" s="81" t="s">
        <v>2114</v>
      </c>
      <c r="F212" s="81" t="s">
        <v>2115</v>
      </c>
      <c r="G212" s="63">
        <v>43833</v>
      </c>
      <c r="H212" s="81" t="s">
        <v>262</v>
      </c>
      <c r="I212" s="81" t="s">
        <v>2155</v>
      </c>
      <c r="J212" s="93" t="s">
        <v>2169</v>
      </c>
      <c r="K212" s="81" t="s">
        <v>1010</v>
      </c>
      <c r="L212" s="63">
        <f t="shared" ref="L212" si="5">G212+365*5</f>
        <v>45658</v>
      </c>
    </row>
    <row r="213" spans="1:12" s="31" customFormat="1" ht="63.75" customHeight="1">
      <c r="A213" s="48">
        <v>207</v>
      </c>
      <c r="B213" s="81" t="s">
        <v>2116</v>
      </c>
      <c r="C213" s="81" t="s">
        <v>2117</v>
      </c>
      <c r="D213" s="81" t="s">
        <v>4</v>
      </c>
      <c r="E213" s="81" t="s">
        <v>2118</v>
      </c>
      <c r="F213" s="81" t="s">
        <v>2119</v>
      </c>
      <c r="G213" s="63">
        <v>43833</v>
      </c>
      <c r="H213" s="81" t="s">
        <v>2154</v>
      </c>
      <c r="I213" s="81" t="s">
        <v>2146</v>
      </c>
      <c r="J213" s="81"/>
      <c r="K213" s="81" t="s">
        <v>1010</v>
      </c>
      <c r="L213" s="63">
        <f t="shared" ref="L213" si="6">G213+365*5</f>
        <v>45658</v>
      </c>
    </row>
    <row r="214" spans="1:12" s="15" customFormat="1" ht="73.5" customHeight="1">
      <c r="A214" s="4">
        <v>208</v>
      </c>
      <c r="B214" s="81" t="s">
        <v>2130</v>
      </c>
      <c r="C214" s="81" t="s">
        <v>1452</v>
      </c>
      <c r="D214" s="81" t="s">
        <v>2131</v>
      </c>
      <c r="E214" s="81" t="s">
        <v>2132</v>
      </c>
      <c r="F214" s="81" t="s">
        <v>2133</v>
      </c>
      <c r="G214" s="63">
        <v>43845</v>
      </c>
      <c r="H214" s="81" t="s">
        <v>2153</v>
      </c>
      <c r="I214" s="81" t="s">
        <v>2134</v>
      </c>
      <c r="J214" s="32" t="s">
        <v>2168</v>
      </c>
      <c r="K214" s="81" t="s">
        <v>1012</v>
      </c>
      <c r="L214" s="63">
        <f>G214+365*2</f>
        <v>44575</v>
      </c>
    </row>
    <row r="215" spans="1:12" ht="67.5" customHeight="1">
      <c r="A215" s="4">
        <v>209</v>
      </c>
      <c r="B215" s="81" t="s">
        <v>2142</v>
      </c>
      <c r="C215" s="81" t="s">
        <v>1452</v>
      </c>
      <c r="D215" s="81" t="s">
        <v>4</v>
      </c>
      <c r="E215" s="81" t="s">
        <v>2143</v>
      </c>
      <c r="F215" s="81" t="s">
        <v>2144</v>
      </c>
      <c r="G215" s="63">
        <v>43845</v>
      </c>
      <c r="H215" s="81" t="s">
        <v>2152</v>
      </c>
      <c r="I215" s="81" t="s">
        <v>2145</v>
      </c>
      <c r="J215" s="32" t="s">
        <v>2164</v>
      </c>
      <c r="K215" s="81" t="s">
        <v>1010</v>
      </c>
      <c r="L215" s="63">
        <f t="shared" ref="L215" si="7">G215+365*5</f>
        <v>45670</v>
      </c>
    </row>
    <row r="216" spans="1:12" ht="63">
      <c r="A216" s="81">
        <v>210</v>
      </c>
      <c r="B216" s="89" t="s">
        <v>2147</v>
      </c>
      <c r="C216" s="48" t="s">
        <v>1454</v>
      </c>
      <c r="D216" s="81" t="s">
        <v>4</v>
      </c>
      <c r="E216" s="81" t="s">
        <v>2148</v>
      </c>
      <c r="F216" s="81" t="s">
        <v>2149</v>
      </c>
      <c r="G216" s="63">
        <v>43845</v>
      </c>
      <c r="H216" s="81" t="s">
        <v>2151</v>
      </c>
      <c r="I216" s="81" t="s">
        <v>2150</v>
      </c>
      <c r="J216" s="81" t="s">
        <v>59</v>
      </c>
      <c r="K216" s="81" t="s">
        <v>1012</v>
      </c>
      <c r="L216" s="63">
        <f>G216+365*2</f>
        <v>44575</v>
      </c>
    </row>
    <row r="217" spans="1:12" ht="62.25" customHeight="1">
      <c r="A217" s="81">
        <v>211</v>
      </c>
      <c r="B217" s="48" t="s">
        <v>252</v>
      </c>
      <c r="C217" s="48" t="s">
        <v>1453</v>
      </c>
      <c r="D217" s="48" t="s">
        <v>4</v>
      </c>
      <c r="E217" s="103" t="s">
        <v>2184</v>
      </c>
      <c r="F217" s="97" t="s">
        <v>2183</v>
      </c>
      <c r="G217" s="59">
        <v>43857</v>
      </c>
      <c r="H217" s="48" t="s">
        <v>255</v>
      </c>
      <c r="I217" s="48" t="s">
        <v>256</v>
      </c>
      <c r="J217" s="48" t="s">
        <v>257</v>
      </c>
      <c r="K217" s="97" t="s">
        <v>1012</v>
      </c>
      <c r="L217" s="63">
        <f>G217+365*2</f>
        <v>44587</v>
      </c>
    </row>
    <row r="218" spans="1:12" ht="63" customHeight="1">
      <c r="A218" s="81">
        <v>212</v>
      </c>
      <c r="B218" s="110" t="s">
        <v>2190</v>
      </c>
      <c r="C218" s="110" t="s">
        <v>2191</v>
      </c>
      <c r="D218" s="48" t="s">
        <v>4</v>
      </c>
      <c r="E218" s="110" t="s">
        <v>2192</v>
      </c>
      <c r="F218" s="110" t="s">
        <v>2193</v>
      </c>
      <c r="G218" s="59">
        <v>43867</v>
      </c>
      <c r="H218" s="110" t="s">
        <v>2195</v>
      </c>
      <c r="I218" s="110" t="s">
        <v>2194</v>
      </c>
      <c r="J218" s="19" t="s">
        <v>1126</v>
      </c>
      <c r="K218" s="110" t="s">
        <v>2028</v>
      </c>
      <c r="L218" s="63">
        <f>G218+365*2</f>
        <v>44597</v>
      </c>
    </row>
    <row r="219" spans="1:12" ht="67.5" customHeight="1">
      <c r="A219" s="97">
        <v>213</v>
      </c>
      <c r="B219" s="91" t="s">
        <v>2211</v>
      </c>
      <c r="C219" s="110" t="s">
        <v>2191</v>
      </c>
      <c r="D219" s="48" t="s">
        <v>4</v>
      </c>
      <c r="E219" s="110" t="s">
        <v>2212</v>
      </c>
      <c r="F219" s="110" t="s">
        <v>2213</v>
      </c>
      <c r="G219" s="59">
        <v>43875</v>
      </c>
      <c r="H219" s="110" t="s">
        <v>2215</v>
      </c>
      <c r="I219" s="110" t="s">
        <v>2216</v>
      </c>
      <c r="J219" s="32" t="s">
        <v>2266</v>
      </c>
      <c r="K219" s="110" t="s">
        <v>2214</v>
      </c>
      <c r="L219" s="63">
        <f>G219+365*2</f>
        <v>44605</v>
      </c>
    </row>
    <row r="220" spans="1:12" ht="68.25" customHeight="1">
      <c r="A220" s="110"/>
    </row>
    <row r="221" spans="1:12">
      <c r="A221" s="110"/>
    </row>
  </sheetData>
  <autoFilter ref="A2:L212">
    <sortState ref="A3:L214">
      <sortCondition ref="G2:G213"/>
    </sortState>
  </autoFilter>
  <mergeCells count="1">
    <mergeCell ref="A1:J1"/>
  </mergeCells>
  <hyperlinks>
    <hyperlink ref="J31" r:id="rId1"/>
    <hyperlink ref="J33" r:id="rId2"/>
    <hyperlink ref="J35" r:id="rId3"/>
    <hyperlink ref="J38" r:id="rId4"/>
    <hyperlink ref="J40" r:id="rId5"/>
    <hyperlink ref="J41" r:id="rId6" display="production@silverelectricals.com, marketingteam2silverlineelectricals.com"/>
    <hyperlink ref="J42" r:id="rId7"/>
    <hyperlink ref="J43" r:id="rId8"/>
    <hyperlink ref="J47" r:id="rId9"/>
    <hyperlink ref="J46" r:id="rId10"/>
    <hyperlink ref="J48" r:id="rId11"/>
    <hyperlink ref="J50" r:id="rId12"/>
    <hyperlink ref="J51" r:id="rId13"/>
    <hyperlink ref="J52" r:id="rId14"/>
    <hyperlink ref="J57" r:id="rId15"/>
    <hyperlink ref="J56" r:id="rId16"/>
    <hyperlink ref="J58" r:id="rId17"/>
    <hyperlink ref="J59" r:id="rId18"/>
    <hyperlink ref="J61" r:id="rId19"/>
    <hyperlink ref="J53" r:id="rId20"/>
    <hyperlink ref="J63" r:id="rId21"/>
    <hyperlink ref="J67" r:id="rId22"/>
    <hyperlink ref="J73" r:id="rId23"/>
    <hyperlink ref="J71" r:id="rId24"/>
    <hyperlink ref="J75" r:id="rId25"/>
    <hyperlink ref="J79" r:id="rId26"/>
    <hyperlink ref="J80" r:id="rId27"/>
    <hyperlink ref="J76" r:id="rId28"/>
    <hyperlink ref="J74" r:id="rId29"/>
    <hyperlink ref="J77" r:id="rId30"/>
    <hyperlink ref="J81" r:id="rId31"/>
    <hyperlink ref="J82" r:id="rId32"/>
    <hyperlink ref="J60" r:id="rId33"/>
    <hyperlink ref="J85" r:id="rId34"/>
    <hyperlink ref="J83" r:id="rId35"/>
    <hyperlink ref="J86" r:id="rId36"/>
    <hyperlink ref="J91" r:id="rId37"/>
    <hyperlink ref="J90" r:id="rId38"/>
    <hyperlink ref="J94" r:id="rId39"/>
    <hyperlink ref="J96" r:id="rId40"/>
    <hyperlink ref="J103" r:id="rId41"/>
    <hyperlink ref="J113" r:id="rId42"/>
    <hyperlink ref="J114" r:id="rId43"/>
    <hyperlink ref="J115" r:id="rId44"/>
    <hyperlink ref="J100" r:id="rId45"/>
    <hyperlink ref="J106" r:id="rId46"/>
    <hyperlink ref="J112" r:id="rId47"/>
    <hyperlink ref="J102" r:id="rId48"/>
    <hyperlink ref="J105" r:id="rId49"/>
    <hyperlink ref="J110" r:id="rId50"/>
    <hyperlink ref="J108" r:id="rId51"/>
    <hyperlink ref="J98" r:id="rId52"/>
    <hyperlink ref="J101" r:id="rId53"/>
    <hyperlink ref="J118" r:id="rId54"/>
    <hyperlink ref="J120" r:id="rId55"/>
    <hyperlink ref="J131" r:id="rId56"/>
    <hyperlink ref="J129" r:id="rId57"/>
    <hyperlink ref="J130" r:id="rId58"/>
    <hyperlink ref="J62" r:id="rId59"/>
    <hyperlink ref="J127" r:id="rId60"/>
    <hyperlink ref="J136" r:id="rId61"/>
    <hyperlink ref="J135" r:id="rId62"/>
    <hyperlink ref="J138" r:id="rId63"/>
    <hyperlink ref="J137" r:id="rId64"/>
    <hyperlink ref="J139" r:id="rId65" display="production@silverelectricals.com, marketingteam2silverlineelectricals.com"/>
    <hyperlink ref="J145" r:id="rId66"/>
    <hyperlink ref="J155" r:id="rId67"/>
    <hyperlink ref="J160" r:id="rId68"/>
    <hyperlink ref="J174" r:id="rId69"/>
    <hyperlink ref="J188" r:id="rId70"/>
    <hyperlink ref="J187" r:id="rId71"/>
    <hyperlink ref="J134" r:id="rId72"/>
    <hyperlink ref="J157" r:id="rId73"/>
    <hyperlink ref="J158" r:id="rId74"/>
    <hyperlink ref="J198" r:id="rId75"/>
    <hyperlink ref="J175" r:id="rId76"/>
    <hyperlink ref="J200" r:id="rId77"/>
    <hyperlink ref="J180" r:id="rId78"/>
    <hyperlink ref="J196" r:id="rId79"/>
    <hyperlink ref="J154" r:id="rId80"/>
    <hyperlink ref="J166" r:id="rId81"/>
    <hyperlink ref="J190" r:id="rId82"/>
    <hyperlink ref="J191" r:id="rId83"/>
    <hyperlink ref="J192" r:id="rId84"/>
    <hyperlink ref="J142" r:id="rId85"/>
    <hyperlink ref="J194" r:id="rId86"/>
    <hyperlink ref="J185" r:id="rId87"/>
    <hyperlink ref="J176" r:id="rId88"/>
    <hyperlink ref="J143" r:id="rId89"/>
    <hyperlink ref="J171" r:id="rId90"/>
    <hyperlink ref="J140" r:id="rId91"/>
    <hyperlink ref="J144" r:id="rId92"/>
    <hyperlink ref="J150" r:id="rId93"/>
    <hyperlink ref="J156" r:id="rId94"/>
    <hyperlink ref="J141" r:id="rId95"/>
    <hyperlink ref="J147" r:id="rId96"/>
    <hyperlink ref="J153" r:id="rId97"/>
    <hyperlink ref="J159" r:id="rId98"/>
    <hyperlink ref="J161" r:id="rId99"/>
    <hyperlink ref="J162" r:id="rId100"/>
    <hyperlink ref="J163" r:id="rId101"/>
    <hyperlink ref="J164" r:id="rId102"/>
    <hyperlink ref="J167" r:id="rId103"/>
    <hyperlink ref="J169" r:id="rId104"/>
    <hyperlink ref="J170" r:id="rId105"/>
    <hyperlink ref="J177" r:id="rId106" display="sales@jeo.co.in   "/>
    <hyperlink ref="J182" r:id="rId107"/>
    <hyperlink ref="J173" r:id="rId108"/>
    <hyperlink ref="J172" r:id="rId109"/>
    <hyperlink ref="J186" r:id="rId110"/>
    <hyperlink ref="J189" r:id="rId111"/>
    <hyperlink ref="J193" r:id="rId112"/>
    <hyperlink ref="J179" r:id="rId113"/>
    <hyperlink ref="J197" r:id="rId114"/>
    <hyperlink ref="J199" r:id="rId115"/>
    <hyperlink ref="J181" r:id="rId116"/>
    <hyperlink ref="J183" r:id="rId117"/>
    <hyperlink ref="J184" r:id="rId118"/>
    <hyperlink ref="J149" r:id="rId119"/>
    <hyperlink ref="J126" r:id="rId120"/>
    <hyperlink ref="J207" r:id="rId121"/>
    <hyperlink ref="J208" r:id="rId122"/>
    <hyperlink ref="J206" r:id="rId123"/>
    <hyperlink ref="J209" r:id="rId124"/>
    <hyperlink ref="J211" r:id="rId125"/>
    <hyperlink ref="J210" r:id="rId126"/>
    <hyperlink ref="J215" r:id="rId127"/>
    <hyperlink ref="J214" r:id="rId128"/>
    <hyperlink ref="J217" r:id="rId129"/>
    <hyperlink ref="J218" r:id="rId130"/>
    <hyperlink ref="J219" r:id="rId131"/>
  </hyperlinks>
  <printOptions horizontalCentered="1" verticalCentered="1"/>
  <pageMargins left="0" right="0" top="0" bottom="0" header="0.31496062992125984" footer="0.31496062992125984"/>
  <pageSetup paperSize="9" scale="37" fitToHeight="0" orientation="landscape" r:id="rId132"/>
  <rowBreaks count="2" manualBreakCount="2">
    <brk id="76" max="11" man="1"/>
    <brk id="182" max="11" man="1"/>
  </rowBreaks>
</worksheet>
</file>

<file path=xl/worksheets/sheet3.xml><?xml version="1.0" encoding="utf-8"?>
<worksheet xmlns="http://schemas.openxmlformats.org/spreadsheetml/2006/main" xmlns:r="http://schemas.openxmlformats.org/officeDocument/2006/relationships">
  <sheetPr>
    <pageSetUpPr fitToPage="1"/>
  </sheetPr>
  <dimension ref="A1:L119"/>
  <sheetViews>
    <sheetView view="pageBreakPreview" zoomScale="60" workbookViewId="0">
      <selection activeCell="H115" sqref="H115"/>
    </sheetView>
  </sheetViews>
  <sheetFormatPr defaultColWidth="9.140625" defaultRowHeight="15.75"/>
  <cols>
    <col min="1" max="1" width="9.140625" style="15"/>
    <col min="2" max="2" width="39.5703125" style="15" customWidth="1"/>
    <col min="3" max="3" width="27.85546875" style="15" customWidth="1"/>
    <col min="4" max="4" width="25.7109375" style="15" customWidth="1"/>
    <col min="5" max="5" width="84.85546875" style="15" customWidth="1"/>
    <col min="6" max="7" width="22.42578125" style="15" customWidth="1"/>
    <col min="8" max="8" width="24.140625" style="15" customWidth="1"/>
    <col min="9" max="9" width="40" style="15" customWidth="1"/>
    <col min="10" max="10" width="36.42578125" style="15" customWidth="1"/>
    <col min="11" max="11" width="21.7109375" style="15" customWidth="1"/>
    <col min="12" max="12" width="17.85546875" style="15" customWidth="1"/>
    <col min="13" max="16384" width="9.140625" style="15"/>
  </cols>
  <sheetData>
    <row r="1" spans="1:12" ht="69.75" customHeight="1">
      <c r="A1" s="118" t="s">
        <v>1460</v>
      </c>
      <c r="B1" s="118"/>
      <c r="C1" s="118"/>
      <c r="D1" s="118"/>
      <c r="E1" s="118"/>
      <c r="F1" s="118"/>
      <c r="G1" s="118"/>
      <c r="H1" s="118"/>
      <c r="I1" s="118"/>
      <c r="J1" s="118"/>
    </row>
    <row r="2" spans="1:12">
      <c r="A2" s="80" t="s">
        <v>0</v>
      </c>
      <c r="B2" s="80" t="s">
        <v>1</v>
      </c>
      <c r="C2" s="80" t="s">
        <v>1450</v>
      </c>
      <c r="D2" s="80" t="s">
        <v>2</v>
      </c>
      <c r="E2" s="80" t="s">
        <v>31</v>
      </c>
      <c r="F2" s="80" t="s">
        <v>1459</v>
      </c>
      <c r="G2" s="80" t="s">
        <v>1458</v>
      </c>
      <c r="H2" s="48" t="s">
        <v>10</v>
      </c>
      <c r="I2" s="48" t="s">
        <v>11</v>
      </c>
      <c r="J2" s="48" t="s">
        <v>12</v>
      </c>
      <c r="K2" s="80" t="s">
        <v>959</v>
      </c>
      <c r="L2" s="80" t="s">
        <v>2024</v>
      </c>
    </row>
    <row r="3" spans="1:12" ht="47.25">
      <c r="A3" s="4">
        <v>1</v>
      </c>
      <c r="B3" s="4" t="s">
        <v>1558</v>
      </c>
      <c r="C3" s="4" t="s">
        <v>1466</v>
      </c>
      <c r="D3" s="4" t="s">
        <v>1457</v>
      </c>
      <c r="E3" s="4" t="s">
        <v>1559</v>
      </c>
      <c r="F3" s="4" t="s">
        <v>1560</v>
      </c>
      <c r="G3" s="59">
        <v>42115</v>
      </c>
      <c r="H3" s="48"/>
      <c r="I3" s="48"/>
      <c r="J3" s="48"/>
      <c r="K3" s="80"/>
      <c r="L3" s="80"/>
    </row>
    <row r="4" spans="1:12" ht="47.25">
      <c r="A4" s="4">
        <v>2</v>
      </c>
      <c r="B4" s="4" t="s">
        <v>1561</v>
      </c>
      <c r="C4" s="4" t="s">
        <v>1466</v>
      </c>
      <c r="D4" s="4" t="s">
        <v>1457</v>
      </c>
      <c r="E4" s="4" t="s">
        <v>1562</v>
      </c>
      <c r="F4" s="4" t="s">
        <v>1563</v>
      </c>
      <c r="G4" s="59">
        <v>42116</v>
      </c>
      <c r="H4" s="48"/>
      <c r="I4" s="48"/>
      <c r="J4" s="48"/>
      <c r="K4" s="80"/>
      <c r="L4" s="80"/>
    </row>
    <row r="5" spans="1:12" ht="47.25">
      <c r="A5" s="4">
        <v>3</v>
      </c>
      <c r="B5" s="4" t="s">
        <v>1564</v>
      </c>
      <c r="C5" s="4" t="s">
        <v>1466</v>
      </c>
      <c r="D5" s="4" t="s">
        <v>1457</v>
      </c>
      <c r="E5" s="4" t="s">
        <v>1565</v>
      </c>
      <c r="F5" s="4" t="s">
        <v>1566</v>
      </c>
      <c r="G5" s="59">
        <v>42131</v>
      </c>
      <c r="H5" s="48"/>
      <c r="I5" s="48"/>
      <c r="J5" s="48"/>
      <c r="K5" s="80"/>
      <c r="L5" s="80"/>
    </row>
    <row r="6" spans="1:12" ht="63">
      <c r="A6" s="4">
        <v>4</v>
      </c>
      <c r="B6" s="4" t="s">
        <v>1564</v>
      </c>
      <c r="C6" s="4" t="s">
        <v>1466</v>
      </c>
      <c r="D6" s="4" t="s">
        <v>1457</v>
      </c>
      <c r="E6" s="4" t="s">
        <v>1567</v>
      </c>
      <c r="F6" s="4" t="s">
        <v>1568</v>
      </c>
      <c r="G6" s="59">
        <v>42144</v>
      </c>
      <c r="H6" s="48"/>
      <c r="I6" s="48"/>
      <c r="J6" s="48"/>
      <c r="K6" s="80"/>
      <c r="L6" s="80"/>
    </row>
    <row r="7" spans="1:12" ht="63">
      <c r="A7" s="4">
        <v>5</v>
      </c>
      <c r="B7" s="4" t="s">
        <v>1564</v>
      </c>
      <c r="C7" s="4" t="s">
        <v>1466</v>
      </c>
      <c r="D7" s="4" t="s">
        <v>1457</v>
      </c>
      <c r="E7" s="4" t="s">
        <v>1569</v>
      </c>
      <c r="F7" s="4" t="s">
        <v>1570</v>
      </c>
      <c r="G7" s="59">
        <v>42144</v>
      </c>
      <c r="H7" s="48"/>
      <c r="I7" s="48"/>
      <c r="J7" s="48"/>
      <c r="K7" s="80"/>
      <c r="L7" s="80"/>
    </row>
    <row r="8" spans="1:12" ht="31.5">
      <c r="A8" s="4">
        <v>6</v>
      </c>
      <c r="B8" s="4" t="s">
        <v>1571</v>
      </c>
      <c r="C8" s="4" t="s">
        <v>1466</v>
      </c>
      <c r="D8" s="4" t="s">
        <v>1457</v>
      </c>
      <c r="E8" s="4" t="s">
        <v>1572</v>
      </c>
      <c r="F8" s="4" t="s">
        <v>1573</v>
      </c>
      <c r="G8" s="59">
        <v>42159</v>
      </c>
      <c r="H8" s="48"/>
      <c r="I8" s="48"/>
      <c r="J8" s="48"/>
      <c r="K8" s="80"/>
      <c r="L8" s="80"/>
    </row>
    <row r="9" spans="1:12" ht="47.25">
      <c r="A9" s="4">
        <v>7</v>
      </c>
      <c r="B9" s="4" t="s">
        <v>1574</v>
      </c>
      <c r="C9" s="4" t="s">
        <v>1466</v>
      </c>
      <c r="D9" s="4" t="s">
        <v>1457</v>
      </c>
      <c r="E9" s="4" t="s">
        <v>1575</v>
      </c>
      <c r="F9" s="4" t="s">
        <v>1576</v>
      </c>
      <c r="G9" s="59">
        <v>42181</v>
      </c>
      <c r="H9" s="48"/>
      <c r="I9" s="48"/>
      <c r="J9" s="48"/>
      <c r="K9" s="80"/>
      <c r="L9" s="80"/>
    </row>
    <row r="10" spans="1:12" ht="47.25">
      <c r="A10" s="4">
        <v>8</v>
      </c>
      <c r="B10" s="4" t="s">
        <v>1577</v>
      </c>
      <c r="C10" s="4" t="s">
        <v>1466</v>
      </c>
      <c r="D10" s="4" t="s">
        <v>1456</v>
      </c>
      <c r="E10" s="4" t="s">
        <v>1578</v>
      </c>
      <c r="F10" s="4" t="s">
        <v>1579</v>
      </c>
      <c r="G10" s="59">
        <v>42284</v>
      </c>
      <c r="H10" s="48"/>
      <c r="I10" s="48"/>
      <c r="J10" s="48"/>
      <c r="K10" s="80"/>
      <c r="L10" s="80"/>
    </row>
    <row r="11" spans="1:12" ht="47.25">
      <c r="A11" s="4">
        <v>9</v>
      </c>
      <c r="B11" s="4" t="s">
        <v>1580</v>
      </c>
      <c r="C11" s="4" t="s">
        <v>1466</v>
      </c>
      <c r="D11" s="4" t="s">
        <v>1457</v>
      </c>
      <c r="E11" s="4" t="s">
        <v>1581</v>
      </c>
      <c r="F11" s="4" t="s">
        <v>1582</v>
      </c>
      <c r="G11" s="59">
        <v>42294</v>
      </c>
      <c r="H11" s="48"/>
      <c r="I11" s="48"/>
      <c r="J11" s="48"/>
      <c r="K11" s="80"/>
      <c r="L11" s="80"/>
    </row>
    <row r="12" spans="1:12" ht="63">
      <c r="A12" s="4">
        <v>10</v>
      </c>
      <c r="B12" s="4" t="s">
        <v>1583</v>
      </c>
      <c r="C12" s="4" t="s">
        <v>1466</v>
      </c>
      <c r="D12" s="4" t="s">
        <v>1584</v>
      </c>
      <c r="E12" s="4" t="s">
        <v>1585</v>
      </c>
      <c r="F12" s="4" t="s">
        <v>1586</v>
      </c>
      <c r="G12" s="59">
        <v>42306</v>
      </c>
      <c r="H12" s="48"/>
      <c r="I12" s="48"/>
      <c r="J12" s="48"/>
      <c r="K12" s="80"/>
      <c r="L12" s="80"/>
    </row>
    <row r="13" spans="1:12" ht="63">
      <c r="A13" s="4">
        <v>11</v>
      </c>
      <c r="B13" s="4" t="s">
        <v>1587</v>
      </c>
      <c r="C13" s="4" t="s">
        <v>1466</v>
      </c>
      <c r="D13" s="4" t="s">
        <v>1457</v>
      </c>
      <c r="E13" s="4" t="s">
        <v>1588</v>
      </c>
      <c r="F13" s="4" t="s">
        <v>1589</v>
      </c>
      <c r="G13" s="59">
        <v>42310</v>
      </c>
      <c r="H13" s="48"/>
      <c r="I13" s="48"/>
      <c r="J13" s="48"/>
      <c r="K13" s="80"/>
      <c r="L13" s="80"/>
    </row>
    <row r="14" spans="1:12" ht="78.75">
      <c r="A14" s="4">
        <v>12</v>
      </c>
      <c r="B14" s="4" t="s">
        <v>1590</v>
      </c>
      <c r="C14" s="4" t="s">
        <v>1466</v>
      </c>
      <c r="D14" s="4" t="s">
        <v>1456</v>
      </c>
      <c r="E14" s="4" t="s">
        <v>1591</v>
      </c>
      <c r="F14" s="4" t="s">
        <v>1592</v>
      </c>
      <c r="G14" s="59">
        <v>42418</v>
      </c>
      <c r="H14" s="48"/>
      <c r="I14" s="48"/>
      <c r="J14" s="48"/>
      <c r="K14" s="80"/>
      <c r="L14" s="80"/>
    </row>
    <row r="15" spans="1:12" ht="47.25">
      <c r="A15" s="4">
        <v>13</v>
      </c>
      <c r="B15" s="4" t="s">
        <v>1593</v>
      </c>
      <c r="C15" s="4" t="s">
        <v>1466</v>
      </c>
      <c r="D15" s="4" t="s">
        <v>1457</v>
      </c>
      <c r="E15" s="4" t="s">
        <v>1594</v>
      </c>
      <c r="F15" s="4" t="s">
        <v>1595</v>
      </c>
      <c r="G15" s="59">
        <v>42437</v>
      </c>
      <c r="H15" s="48"/>
      <c r="I15" s="48"/>
      <c r="J15" s="48"/>
      <c r="K15" s="80"/>
      <c r="L15" s="80"/>
    </row>
    <row r="16" spans="1:12" ht="47.25">
      <c r="A16" s="4">
        <v>14</v>
      </c>
      <c r="B16" s="4" t="s">
        <v>1596</v>
      </c>
      <c r="C16" s="4" t="s">
        <v>1466</v>
      </c>
      <c r="D16" s="4" t="s">
        <v>1456</v>
      </c>
      <c r="E16" s="4" t="s">
        <v>1597</v>
      </c>
      <c r="F16" s="4" t="s">
        <v>1598</v>
      </c>
      <c r="G16" s="59">
        <v>42445</v>
      </c>
      <c r="H16" s="48"/>
      <c r="I16" s="48"/>
      <c r="J16" s="48"/>
      <c r="K16" s="80"/>
      <c r="L16" s="80"/>
    </row>
    <row r="17" spans="1:12" ht="94.5">
      <c r="A17" s="4">
        <v>15</v>
      </c>
      <c r="B17" s="4" t="s">
        <v>1599</v>
      </c>
      <c r="C17" s="4" t="s">
        <v>1466</v>
      </c>
      <c r="D17" s="4" t="s">
        <v>1456</v>
      </c>
      <c r="E17" s="4" t="s">
        <v>1600</v>
      </c>
      <c r="F17" s="4" t="s">
        <v>1601</v>
      </c>
      <c r="G17" s="59">
        <v>42590</v>
      </c>
      <c r="H17" s="48"/>
      <c r="I17" s="48"/>
      <c r="J17" s="48"/>
      <c r="K17" s="80"/>
      <c r="L17" s="80"/>
    </row>
    <row r="18" spans="1:12" ht="126">
      <c r="A18" s="4">
        <v>16</v>
      </c>
      <c r="B18" s="4" t="s">
        <v>586</v>
      </c>
      <c r="C18" s="4" t="s">
        <v>1466</v>
      </c>
      <c r="D18" s="4" t="s">
        <v>1557</v>
      </c>
      <c r="E18" s="4" t="s">
        <v>1602</v>
      </c>
      <c r="F18" s="4" t="s">
        <v>1603</v>
      </c>
      <c r="G18" s="59">
        <v>42593</v>
      </c>
      <c r="H18" s="48"/>
      <c r="I18" s="48"/>
      <c r="J18" s="48"/>
      <c r="K18" s="80"/>
      <c r="L18" s="80"/>
    </row>
    <row r="19" spans="1:12" ht="236.25">
      <c r="A19" s="4">
        <v>17</v>
      </c>
      <c r="B19" s="4" t="s">
        <v>1604</v>
      </c>
      <c r="C19" s="4" t="s">
        <v>1466</v>
      </c>
      <c r="D19" s="4" t="s">
        <v>1557</v>
      </c>
      <c r="E19" s="4" t="s">
        <v>1605</v>
      </c>
      <c r="F19" s="4" t="s">
        <v>1606</v>
      </c>
      <c r="G19" s="59">
        <v>42657</v>
      </c>
      <c r="H19" s="48"/>
      <c r="I19" s="48"/>
      <c r="J19" s="48"/>
      <c r="K19" s="80"/>
      <c r="L19" s="80"/>
    </row>
    <row r="20" spans="1:12" ht="63">
      <c r="A20" s="4">
        <v>18</v>
      </c>
      <c r="B20" s="48" t="s">
        <v>6</v>
      </c>
      <c r="C20" s="48" t="s">
        <v>1451</v>
      </c>
      <c r="D20" s="48" t="s">
        <v>1456</v>
      </c>
      <c r="E20" s="48" t="s">
        <v>32</v>
      </c>
      <c r="F20" s="48" t="s">
        <v>797</v>
      </c>
      <c r="G20" s="62">
        <v>42664</v>
      </c>
      <c r="H20" s="48" t="s">
        <v>18</v>
      </c>
      <c r="I20" s="48" t="s">
        <v>24</v>
      </c>
      <c r="J20" s="48" t="s">
        <v>19</v>
      </c>
      <c r="K20" s="48"/>
      <c r="L20" s="80"/>
    </row>
    <row r="21" spans="1:12" ht="78.75">
      <c r="A21" s="4">
        <v>19</v>
      </c>
      <c r="B21" s="4" t="s">
        <v>1607</v>
      </c>
      <c r="C21" s="4" t="s">
        <v>1466</v>
      </c>
      <c r="D21" s="4" t="s">
        <v>1457</v>
      </c>
      <c r="E21" s="4" t="s">
        <v>1608</v>
      </c>
      <c r="F21" s="4" t="s">
        <v>1609</v>
      </c>
      <c r="G21" s="59">
        <v>42670</v>
      </c>
      <c r="H21" s="48"/>
      <c r="I21" s="48"/>
      <c r="J21" s="48"/>
      <c r="K21" s="80"/>
      <c r="L21" s="80"/>
    </row>
    <row r="22" spans="1:12" ht="47.25">
      <c r="A22" s="4">
        <v>20</v>
      </c>
      <c r="B22" s="4" t="s">
        <v>167</v>
      </c>
      <c r="C22" s="4" t="s">
        <v>1466</v>
      </c>
      <c r="D22" s="4" t="s">
        <v>1456</v>
      </c>
      <c r="E22" s="4" t="s">
        <v>1610</v>
      </c>
      <c r="F22" s="4" t="s">
        <v>1611</v>
      </c>
      <c r="G22" s="59">
        <v>42685</v>
      </c>
      <c r="H22" s="48"/>
      <c r="I22" s="48"/>
      <c r="J22" s="48"/>
      <c r="K22" s="80"/>
      <c r="L22" s="80"/>
    </row>
    <row r="23" spans="1:12" ht="63">
      <c r="A23" s="4">
        <v>21</v>
      </c>
      <c r="B23" s="48" t="s">
        <v>6</v>
      </c>
      <c r="C23" s="48" t="s">
        <v>1451</v>
      </c>
      <c r="D23" s="48" t="s">
        <v>8</v>
      </c>
      <c r="E23" s="48" t="s">
        <v>41</v>
      </c>
      <c r="F23" s="48" t="s">
        <v>798</v>
      </c>
      <c r="G23" s="62">
        <v>42692</v>
      </c>
      <c r="H23" s="48" t="s">
        <v>18</v>
      </c>
      <c r="I23" s="48" t="s">
        <v>24</v>
      </c>
      <c r="J23" s="48" t="s">
        <v>19</v>
      </c>
      <c r="K23" s="48"/>
      <c r="L23" s="80"/>
    </row>
    <row r="24" spans="1:12" ht="47.25">
      <c r="A24" s="4">
        <v>22</v>
      </c>
      <c r="B24" s="48" t="s">
        <v>26</v>
      </c>
      <c r="C24" s="48" t="s">
        <v>1451</v>
      </c>
      <c r="D24" s="48" t="s">
        <v>1457</v>
      </c>
      <c r="E24" s="48" t="s">
        <v>38</v>
      </c>
      <c r="F24" s="48" t="s">
        <v>800</v>
      </c>
      <c r="G24" s="62">
        <v>42703</v>
      </c>
      <c r="H24" s="48" t="s">
        <v>27</v>
      </c>
      <c r="I24" s="48" t="s">
        <v>28</v>
      </c>
      <c r="J24" s="48" t="s">
        <v>29</v>
      </c>
      <c r="K24" s="5"/>
      <c r="L24" s="80"/>
    </row>
    <row r="25" spans="1:12" ht="63">
      <c r="A25" s="4">
        <v>23</v>
      </c>
      <c r="B25" s="80" t="s">
        <v>1612</v>
      </c>
      <c r="C25" s="4" t="s">
        <v>1466</v>
      </c>
      <c r="D25" s="80" t="s">
        <v>1457</v>
      </c>
      <c r="E25" s="80" t="s">
        <v>1581</v>
      </c>
      <c r="F25" s="4" t="s">
        <v>1613</v>
      </c>
      <c r="G25" s="59">
        <v>42704</v>
      </c>
      <c r="H25" s="48"/>
      <c r="I25" s="48"/>
      <c r="J25" s="48"/>
      <c r="K25" s="80"/>
      <c r="L25" s="80"/>
    </row>
    <row r="26" spans="1:12" ht="78.75">
      <c r="A26" s="4">
        <v>24</v>
      </c>
      <c r="B26" s="48" t="s">
        <v>30</v>
      </c>
      <c r="C26" s="48" t="s">
        <v>1451</v>
      </c>
      <c r="D26" s="48" t="s">
        <v>8</v>
      </c>
      <c r="E26" s="48" t="s">
        <v>142</v>
      </c>
      <c r="F26" s="48" t="s">
        <v>812</v>
      </c>
      <c r="G26" s="62">
        <v>42705</v>
      </c>
      <c r="H26" s="48" t="s">
        <v>51</v>
      </c>
      <c r="I26" s="48" t="s">
        <v>25</v>
      </c>
      <c r="J26" s="48" t="s">
        <v>20</v>
      </c>
      <c r="K26" s="80"/>
      <c r="L26" s="80"/>
    </row>
    <row r="27" spans="1:12" ht="63">
      <c r="A27" s="4">
        <v>25</v>
      </c>
      <c r="B27" s="80" t="s">
        <v>6</v>
      </c>
      <c r="C27" s="48" t="s">
        <v>1451</v>
      </c>
      <c r="D27" s="48" t="s">
        <v>1457</v>
      </c>
      <c r="E27" s="48" t="s">
        <v>40</v>
      </c>
      <c r="F27" s="48" t="s">
        <v>799</v>
      </c>
      <c r="G27" s="62">
        <v>42707</v>
      </c>
      <c r="H27" s="48" t="s">
        <v>18</v>
      </c>
      <c r="I27" s="48" t="s">
        <v>24</v>
      </c>
      <c r="J27" s="48" t="s">
        <v>19</v>
      </c>
      <c r="K27" s="80"/>
      <c r="L27" s="80"/>
    </row>
    <row r="28" spans="1:12" ht="47.25">
      <c r="A28" s="4">
        <v>26</v>
      </c>
      <c r="B28" s="48" t="s">
        <v>26</v>
      </c>
      <c r="C28" s="48" t="s">
        <v>1451</v>
      </c>
      <c r="D28" s="48" t="s">
        <v>1457</v>
      </c>
      <c r="E28" s="48" t="s">
        <v>39</v>
      </c>
      <c r="F28" s="48" t="s">
        <v>801</v>
      </c>
      <c r="G28" s="62">
        <v>42707</v>
      </c>
      <c r="H28" s="48" t="s">
        <v>27</v>
      </c>
      <c r="I28" s="48" t="s">
        <v>28</v>
      </c>
      <c r="J28" s="48" t="s">
        <v>29</v>
      </c>
      <c r="K28" s="80"/>
      <c r="L28" s="80"/>
    </row>
    <row r="29" spans="1:12" ht="236.25">
      <c r="A29" s="4">
        <v>27</v>
      </c>
      <c r="B29" s="4" t="s">
        <v>1614</v>
      </c>
      <c r="C29" s="4" t="s">
        <v>1466</v>
      </c>
      <c r="D29" s="4" t="s">
        <v>1557</v>
      </c>
      <c r="E29" s="4" t="s">
        <v>1615</v>
      </c>
      <c r="F29" s="4" t="s">
        <v>1616</v>
      </c>
      <c r="G29" s="59">
        <v>42710</v>
      </c>
      <c r="H29" s="48"/>
      <c r="I29" s="48"/>
      <c r="J29" s="48"/>
      <c r="K29" s="80"/>
      <c r="L29" s="80"/>
    </row>
    <row r="30" spans="1:12" ht="63">
      <c r="A30" s="4">
        <v>28</v>
      </c>
      <c r="B30" s="48" t="s">
        <v>6</v>
      </c>
      <c r="C30" s="48" t="s">
        <v>1451</v>
      </c>
      <c r="D30" s="48" t="s">
        <v>53</v>
      </c>
      <c r="E30" s="48" t="s">
        <v>54</v>
      </c>
      <c r="F30" s="48" t="s">
        <v>803</v>
      </c>
      <c r="G30" s="62">
        <v>42732</v>
      </c>
      <c r="H30" s="48" t="s">
        <v>18</v>
      </c>
      <c r="I30" s="48" t="s">
        <v>24</v>
      </c>
      <c r="J30" s="48" t="s">
        <v>19</v>
      </c>
      <c r="K30" s="80"/>
      <c r="L30" s="80"/>
    </row>
    <row r="31" spans="1:12" ht="63">
      <c r="A31" s="4">
        <v>29</v>
      </c>
      <c r="B31" s="48" t="s">
        <v>6</v>
      </c>
      <c r="C31" s="48" t="s">
        <v>1451</v>
      </c>
      <c r="D31" s="48" t="s">
        <v>8</v>
      </c>
      <c r="E31" s="48" t="s">
        <v>50</v>
      </c>
      <c r="F31" s="48" t="s">
        <v>802</v>
      </c>
      <c r="G31" s="62">
        <v>42732</v>
      </c>
      <c r="H31" s="48" t="s">
        <v>18</v>
      </c>
      <c r="I31" s="48" t="s">
        <v>24</v>
      </c>
      <c r="J31" s="48" t="s">
        <v>19</v>
      </c>
      <c r="K31" s="80"/>
      <c r="L31" s="80"/>
    </row>
    <row r="32" spans="1:12" ht="220.5">
      <c r="A32" s="4">
        <v>30</v>
      </c>
      <c r="B32" s="4" t="s">
        <v>1617</v>
      </c>
      <c r="C32" s="4" t="s">
        <v>1466</v>
      </c>
      <c r="D32" s="4" t="s">
        <v>1557</v>
      </c>
      <c r="E32" s="4" t="s">
        <v>1618</v>
      </c>
      <c r="F32" s="4" t="s">
        <v>1619</v>
      </c>
      <c r="G32" s="59">
        <v>42760</v>
      </c>
      <c r="H32" s="48"/>
      <c r="I32" s="48"/>
      <c r="J32" s="48"/>
      <c r="K32" s="80"/>
      <c r="L32" s="80"/>
    </row>
    <row r="33" spans="1:12" ht="204.75">
      <c r="A33" s="4">
        <v>31</v>
      </c>
      <c r="B33" s="4" t="s">
        <v>1620</v>
      </c>
      <c r="C33" s="4" t="s">
        <v>1466</v>
      </c>
      <c r="D33" s="4" t="s">
        <v>1457</v>
      </c>
      <c r="E33" s="4" t="s">
        <v>1621</v>
      </c>
      <c r="F33" s="4" t="s">
        <v>1622</v>
      </c>
      <c r="G33" s="59">
        <v>42760</v>
      </c>
      <c r="H33" s="48"/>
      <c r="I33" s="48"/>
      <c r="J33" s="48"/>
      <c r="K33" s="80"/>
      <c r="L33" s="80"/>
    </row>
    <row r="34" spans="1:12" ht="47.25">
      <c r="A34" s="4">
        <v>32</v>
      </c>
      <c r="B34" s="48" t="s">
        <v>26</v>
      </c>
      <c r="C34" s="48" t="s">
        <v>1451</v>
      </c>
      <c r="D34" s="48" t="s">
        <v>1456</v>
      </c>
      <c r="E34" s="48" t="s">
        <v>72</v>
      </c>
      <c r="F34" s="48" t="s">
        <v>804</v>
      </c>
      <c r="G34" s="62">
        <v>42765</v>
      </c>
      <c r="H34" s="48" t="s">
        <v>27</v>
      </c>
      <c r="I34" s="48" t="s">
        <v>28</v>
      </c>
      <c r="J34" s="48" t="s">
        <v>29</v>
      </c>
      <c r="K34" s="80"/>
      <c r="L34" s="80"/>
    </row>
    <row r="35" spans="1:12" ht="47.25">
      <c r="A35" s="4">
        <v>33</v>
      </c>
      <c r="B35" s="48" t="s">
        <v>26</v>
      </c>
      <c r="C35" s="48" t="s">
        <v>1451</v>
      </c>
      <c r="D35" s="48" t="s">
        <v>1457</v>
      </c>
      <c r="E35" s="48" t="s">
        <v>78</v>
      </c>
      <c r="F35" s="48" t="s">
        <v>807</v>
      </c>
      <c r="G35" s="62">
        <v>42780</v>
      </c>
      <c r="H35" s="48" t="s">
        <v>27</v>
      </c>
      <c r="I35" s="48" t="s">
        <v>28</v>
      </c>
      <c r="J35" s="48" t="s">
        <v>29</v>
      </c>
      <c r="K35" s="80"/>
      <c r="L35" s="80"/>
    </row>
    <row r="36" spans="1:12" s="16" customFormat="1" ht="47.25">
      <c r="A36" s="4">
        <v>34</v>
      </c>
      <c r="B36" s="48" t="s">
        <v>26</v>
      </c>
      <c r="C36" s="48" t="s">
        <v>1451</v>
      </c>
      <c r="D36" s="48" t="s">
        <v>1456</v>
      </c>
      <c r="E36" s="48" t="s">
        <v>97</v>
      </c>
      <c r="F36" s="48" t="s">
        <v>805</v>
      </c>
      <c r="G36" s="62">
        <v>42795</v>
      </c>
      <c r="H36" s="48" t="s">
        <v>27</v>
      </c>
      <c r="I36" s="48" t="s">
        <v>28</v>
      </c>
      <c r="J36" s="48" t="s">
        <v>29</v>
      </c>
      <c r="K36" s="80"/>
      <c r="L36" s="48"/>
    </row>
    <row r="37" spans="1:12" s="16" customFormat="1" ht="47.25">
      <c r="A37" s="4">
        <v>35</v>
      </c>
      <c r="B37" s="48" t="s">
        <v>104</v>
      </c>
      <c r="C37" s="48" t="s">
        <v>1451</v>
      </c>
      <c r="D37" s="48" t="s">
        <v>8</v>
      </c>
      <c r="E37" s="48" t="s">
        <v>105</v>
      </c>
      <c r="F37" s="48" t="s">
        <v>806</v>
      </c>
      <c r="G37" s="62">
        <v>42818</v>
      </c>
      <c r="H37" s="48" t="s">
        <v>143</v>
      </c>
      <c r="I37" s="48" t="s">
        <v>106</v>
      </c>
      <c r="J37" s="48" t="s">
        <v>144</v>
      </c>
      <c r="K37" s="80"/>
      <c r="L37" s="48"/>
    </row>
    <row r="38" spans="1:12" ht="31.5">
      <c r="A38" s="4">
        <v>36</v>
      </c>
      <c r="B38" s="48" t="s">
        <v>114</v>
      </c>
      <c r="C38" s="48" t="s">
        <v>1451</v>
      </c>
      <c r="D38" s="48" t="s">
        <v>8</v>
      </c>
      <c r="E38" s="48" t="s">
        <v>105</v>
      </c>
      <c r="F38" s="48" t="s">
        <v>808</v>
      </c>
      <c r="G38" s="62">
        <v>42821</v>
      </c>
      <c r="H38" s="48" t="s">
        <v>145</v>
      </c>
      <c r="I38" s="48" t="s">
        <v>115</v>
      </c>
      <c r="J38" s="48" t="s">
        <v>116</v>
      </c>
      <c r="K38" s="80"/>
      <c r="L38" s="80"/>
    </row>
    <row r="39" spans="1:12" s="17" customFormat="1" ht="31.5">
      <c r="A39" s="4">
        <v>37</v>
      </c>
      <c r="B39" s="48" t="s">
        <v>117</v>
      </c>
      <c r="C39" s="48" t="s">
        <v>1451</v>
      </c>
      <c r="D39" s="48" t="s">
        <v>8</v>
      </c>
      <c r="E39" s="48" t="s">
        <v>119</v>
      </c>
      <c r="F39" s="48" t="s">
        <v>809</v>
      </c>
      <c r="G39" s="62">
        <v>42821</v>
      </c>
      <c r="H39" s="48" t="s">
        <v>146</v>
      </c>
      <c r="I39" s="48" t="s">
        <v>118</v>
      </c>
      <c r="J39" s="48" t="s">
        <v>116</v>
      </c>
      <c r="K39" s="80"/>
      <c r="L39" s="5"/>
    </row>
    <row r="40" spans="1:12" ht="31.5">
      <c r="A40" s="4">
        <v>38</v>
      </c>
      <c r="B40" s="48" t="s">
        <v>122</v>
      </c>
      <c r="C40" s="48" t="s">
        <v>1451</v>
      </c>
      <c r="D40" s="48" t="s">
        <v>8</v>
      </c>
      <c r="E40" s="48" t="s">
        <v>105</v>
      </c>
      <c r="F40" s="48" t="s">
        <v>811</v>
      </c>
      <c r="G40" s="62">
        <v>42821</v>
      </c>
      <c r="H40" s="48" t="s">
        <v>148</v>
      </c>
      <c r="I40" s="48" t="s">
        <v>123</v>
      </c>
      <c r="J40" s="2" t="s">
        <v>149</v>
      </c>
      <c r="K40" s="80"/>
      <c r="L40" s="80"/>
    </row>
    <row r="41" spans="1:12" ht="31.5">
      <c r="A41" s="4">
        <v>39</v>
      </c>
      <c r="B41" s="48" t="s">
        <v>120</v>
      </c>
      <c r="C41" s="48" t="s">
        <v>1451</v>
      </c>
      <c r="D41" s="48" t="s">
        <v>8</v>
      </c>
      <c r="E41" s="48" t="s">
        <v>105</v>
      </c>
      <c r="F41" s="48" t="s">
        <v>810</v>
      </c>
      <c r="G41" s="62">
        <v>42821</v>
      </c>
      <c r="H41" s="48" t="s">
        <v>147</v>
      </c>
      <c r="I41" s="48" t="s">
        <v>121</v>
      </c>
      <c r="J41" s="48" t="s">
        <v>116</v>
      </c>
      <c r="K41" s="80"/>
      <c r="L41" s="80"/>
    </row>
    <row r="42" spans="1:12" ht="31.5">
      <c r="A42" s="4">
        <v>40</v>
      </c>
      <c r="B42" s="48" t="s">
        <v>117</v>
      </c>
      <c r="C42" s="48" t="s">
        <v>1451</v>
      </c>
      <c r="D42" s="48" t="s">
        <v>1457</v>
      </c>
      <c r="E42" s="48" t="s">
        <v>703</v>
      </c>
      <c r="F42" s="5" t="s">
        <v>839</v>
      </c>
      <c r="G42" s="67">
        <v>42821</v>
      </c>
      <c r="H42" s="48" t="s">
        <v>146</v>
      </c>
      <c r="I42" s="48" t="s">
        <v>118</v>
      </c>
      <c r="J42" s="48" t="s">
        <v>704</v>
      </c>
      <c r="K42" s="80"/>
      <c r="L42" s="80"/>
    </row>
    <row r="43" spans="1:12" ht="31.5">
      <c r="A43" s="4">
        <v>41</v>
      </c>
      <c r="B43" s="48" t="s">
        <v>152</v>
      </c>
      <c r="C43" s="48" t="s">
        <v>1451</v>
      </c>
      <c r="D43" s="48" t="s">
        <v>1457</v>
      </c>
      <c r="E43" s="48" t="s">
        <v>153</v>
      </c>
      <c r="F43" s="48" t="s">
        <v>813</v>
      </c>
      <c r="G43" s="62">
        <v>42842</v>
      </c>
      <c r="H43" s="48" t="s">
        <v>154</v>
      </c>
      <c r="I43" s="48" t="s">
        <v>155</v>
      </c>
      <c r="J43" s="3" t="s">
        <v>156</v>
      </c>
      <c r="K43" s="80"/>
      <c r="L43" s="80"/>
    </row>
    <row r="44" spans="1:12" ht="47.25">
      <c r="A44" s="4">
        <v>42</v>
      </c>
      <c r="B44" s="48" t="s">
        <v>104</v>
      </c>
      <c r="C44" s="48" t="s">
        <v>1451</v>
      </c>
      <c r="D44" s="48" t="s">
        <v>8</v>
      </c>
      <c r="E44" s="48" t="s">
        <v>54</v>
      </c>
      <c r="F44" s="48" t="s">
        <v>814</v>
      </c>
      <c r="G44" s="62">
        <v>42849</v>
      </c>
      <c r="H44" s="48" t="s">
        <v>143</v>
      </c>
      <c r="I44" s="48" t="s">
        <v>106</v>
      </c>
      <c r="J44" s="48" t="s">
        <v>144</v>
      </c>
      <c r="K44" s="80"/>
      <c r="L44" s="80"/>
    </row>
    <row r="45" spans="1:12" ht="47.25">
      <c r="A45" s="4">
        <v>43</v>
      </c>
      <c r="B45" s="4" t="s">
        <v>649</v>
      </c>
      <c r="C45" s="4" t="s">
        <v>1466</v>
      </c>
      <c r="D45" s="4" t="s">
        <v>1456</v>
      </c>
      <c r="E45" s="4" t="s">
        <v>1623</v>
      </c>
      <c r="F45" s="4" t="s">
        <v>1624</v>
      </c>
      <c r="G45" s="59">
        <v>42892</v>
      </c>
      <c r="H45" s="48"/>
      <c r="I45" s="48"/>
      <c r="J45" s="48"/>
      <c r="K45" s="80"/>
      <c r="L45" s="80"/>
    </row>
    <row r="46" spans="1:12" ht="47.25">
      <c r="A46" s="4">
        <v>44</v>
      </c>
      <c r="B46" s="4" t="s">
        <v>1604</v>
      </c>
      <c r="C46" s="4" t="s">
        <v>1466</v>
      </c>
      <c r="D46" s="4" t="s">
        <v>1456</v>
      </c>
      <c r="E46" s="4" t="s">
        <v>1625</v>
      </c>
      <c r="F46" s="4" t="s">
        <v>1626</v>
      </c>
      <c r="G46" s="59">
        <v>42893</v>
      </c>
      <c r="H46" s="48"/>
      <c r="I46" s="48"/>
      <c r="J46" s="48"/>
      <c r="K46" s="80"/>
      <c r="L46" s="80"/>
    </row>
    <row r="47" spans="1:12" ht="47.25">
      <c r="A47" s="4">
        <v>45</v>
      </c>
      <c r="B47" s="4" t="s">
        <v>1556</v>
      </c>
      <c r="C47" s="4" t="s">
        <v>1466</v>
      </c>
      <c r="D47" s="4" t="s">
        <v>1456</v>
      </c>
      <c r="E47" s="4" t="s">
        <v>1627</v>
      </c>
      <c r="F47" s="4" t="s">
        <v>1628</v>
      </c>
      <c r="G47" s="59">
        <v>42935</v>
      </c>
      <c r="H47" s="48"/>
      <c r="I47" s="48"/>
      <c r="J47" s="48"/>
      <c r="K47" s="80"/>
      <c r="L47" s="80"/>
    </row>
    <row r="48" spans="1:12" ht="31.5">
      <c r="A48" s="4">
        <v>46</v>
      </c>
      <c r="B48" s="4" t="s">
        <v>1629</v>
      </c>
      <c r="C48" s="4" t="s">
        <v>1466</v>
      </c>
      <c r="D48" s="4" t="s">
        <v>1456</v>
      </c>
      <c r="E48" s="4" t="s">
        <v>1630</v>
      </c>
      <c r="F48" s="56" t="s">
        <v>1631</v>
      </c>
      <c r="G48" s="61">
        <v>42942</v>
      </c>
      <c r="H48" s="48"/>
      <c r="I48" s="48"/>
      <c r="J48" s="48"/>
      <c r="K48" s="80"/>
      <c r="L48" s="80"/>
    </row>
    <row r="49" spans="1:12" ht="31.5">
      <c r="A49" s="4">
        <v>47</v>
      </c>
      <c r="B49" s="48" t="s">
        <v>211</v>
      </c>
      <c r="C49" s="48" t="s">
        <v>1451</v>
      </c>
      <c r="D49" s="48" t="s">
        <v>8</v>
      </c>
      <c r="E49" s="48" t="s">
        <v>119</v>
      </c>
      <c r="F49" s="48" t="s">
        <v>816</v>
      </c>
      <c r="G49" s="62">
        <v>42954</v>
      </c>
      <c r="H49" s="48" t="s">
        <v>214</v>
      </c>
      <c r="I49" s="48" t="s">
        <v>212</v>
      </c>
      <c r="J49" s="48" t="s">
        <v>116</v>
      </c>
      <c r="K49" s="80"/>
      <c r="L49" s="80"/>
    </row>
    <row r="50" spans="1:12" ht="47.25">
      <c r="A50" s="4">
        <v>48</v>
      </c>
      <c r="B50" s="48" t="s">
        <v>26</v>
      </c>
      <c r="C50" s="48" t="s">
        <v>1451</v>
      </c>
      <c r="D50" s="48" t="s">
        <v>8</v>
      </c>
      <c r="E50" s="48" t="s">
        <v>280</v>
      </c>
      <c r="F50" s="48" t="s">
        <v>815</v>
      </c>
      <c r="G50" s="62">
        <v>42991</v>
      </c>
      <c r="H50" s="48" t="s">
        <v>27</v>
      </c>
      <c r="I50" s="48" t="s">
        <v>28</v>
      </c>
      <c r="J50" s="48" t="s">
        <v>29</v>
      </c>
      <c r="K50" s="80"/>
      <c r="L50" s="80"/>
    </row>
    <row r="51" spans="1:12" ht="94.5">
      <c r="A51" s="4">
        <v>49</v>
      </c>
      <c r="B51" s="4" t="s">
        <v>1632</v>
      </c>
      <c r="C51" s="4" t="s">
        <v>1466</v>
      </c>
      <c r="D51" s="4" t="s">
        <v>1457</v>
      </c>
      <c r="E51" s="38" t="s">
        <v>1633</v>
      </c>
      <c r="F51" s="4" t="s">
        <v>1634</v>
      </c>
      <c r="G51" s="59">
        <v>43005</v>
      </c>
      <c r="H51" s="48"/>
      <c r="I51" s="48"/>
      <c r="J51" s="48"/>
      <c r="K51" s="80"/>
      <c r="L51" s="80"/>
    </row>
    <row r="52" spans="1:12" ht="47.25">
      <c r="A52" s="4">
        <v>50</v>
      </c>
      <c r="B52" s="48" t="s">
        <v>289</v>
      </c>
      <c r="C52" s="48" t="s">
        <v>1451</v>
      </c>
      <c r="D52" s="48" t="s">
        <v>8</v>
      </c>
      <c r="E52" s="48" t="s">
        <v>290</v>
      </c>
      <c r="F52" s="48" t="s">
        <v>817</v>
      </c>
      <c r="G52" s="62">
        <v>43021</v>
      </c>
      <c r="H52" s="48" t="s">
        <v>350</v>
      </c>
      <c r="I52" s="80" t="s">
        <v>351</v>
      </c>
      <c r="J52" s="80" t="s">
        <v>352</v>
      </c>
      <c r="K52" s="80"/>
      <c r="L52" s="80"/>
    </row>
    <row r="53" spans="1:12" ht="31.5">
      <c r="A53" s="4">
        <v>51</v>
      </c>
      <c r="B53" s="48" t="s">
        <v>326</v>
      </c>
      <c r="C53" s="48" t="s">
        <v>1451</v>
      </c>
      <c r="D53" s="48" t="s">
        <v>8</v>
      </c>
      <c r="E53" s="48" t="s">
        <v>327</v>
      </c>
      <c r="F53" s="48" t="s">
        <v>818</v>
      </c>
      <c r="G53" s="62">
        <v>43066</v>
      </c>
      <c r="H53" s="80"/>
      <c r="I53" s="80"/>
      <c r="J53" s="80"/>
      <c r="K53" s="80"/>
      <c r="L53" s="80"/>
    </row>
    <row r="54" spans="1:12" ht="47.25">
      <c r="A54" s="4">
        <v>52</v>
      </c>
      <c r="B54" s="48" t="s">
        <v>326</v>
      </c>
      <c r="C54" s="48" t="s">
        <v>1451</v>
      </c>
      <c r="D54" s="48" t="s">
        <v>1457</v>
      </c>
      <c r="E54" s="48" t="s">
        <v>713</v>
      </c>
      <c r="F54" s="5" t="s">
        <v>818</v>
      </c>
      <c r="G54" s="67">
        <v>43066</v>
      </c>
      <c r="H54" s="80"/>
      <c r="I54" s="80" t="s">
        <v>712</v>
      </c>
      <c r="J54" s="80"/>
      <c r="K54" s="80"/>
      <c r="L54" s="80"/>
    </row>
    <row r="55" spans="1:12" ht="47.25">
      <c r="A55" s="4">
        <v>53</v>
      </c>
      <c r="B55" s="4" t="s">
        <v>1635</v>
      </c>
      <c r="C55" s="4" t="s">
        <v>1466</v>
      </c>
      <c r="D55" s="4" t="s">
        <v>1457</v>
      </c>
      <c r="E55" s="4" t="s">
        <v>1636</v>
      </c>
      <c r="F55" s="4" t="s">
        <v>1637</v>
      </c>
      <c r="G55" s="59">
        <v>43069</v>
      </c>
      <c r="H55" s="48"/>
      <c r="I55" s="48"/>
      <c r="J55" s="48"/>
      <c r="K55" s="80"/>
      <c r="L55" s="80"/>
    </row>
    <row r="56" spans="1:12" ht="31.5">
      <c r="A56" s="4">
        <v>54</v>
      </c>
      <c r="B56" s="48" t="s">
        <v>345</v>
      </c>
      <c r="C56" s="48" t="s">
        <v>1451</v>
      </c>
      <c r="D56" s="48" t="s">
        <v>8</v>
      </c>
      <c r="E56" s="48" t="s">
        <v>346</v>
      </c>
      <c r="F56" s="48" t="s">
        <v>819</v>
      </c>
      <c r="G56" s="62">
        <v>43069</v>
      </c>
      <c r="H56" s="48" t="s">
        <v>347</v>
      </c>
      <c r="I56" s="48" t="s">
        <v>348</v>
      </c>
      <c r="J56" s="2" t="s">
        <v>349</v>
      </c>
      <c r="K56" s="80"/>
      <c r="L56" s="80"/>
    </row>
    <row r="57" spans="1:12" ht="47.25">
      <c r="A57" s="4">
        <v>55</v>
      </c>
      <c r="B57" s="48" t="s">
        <v>491</v>
      </c>
      <c r="C57" s="48" t="s">
        <v>1451</v>
      </c>
      <c r="D57" s="48" t="s">
        <v>1457</v>
      </c>
      <c r="E57" s="80" t="s">
        <v>492</v>
      </c>
      <c r="F57" s="48" t="s">
        <v>821</v>
      </c>
      <c r="G57" s="62">
        <v>43210</v>
      </c>
      <c r="H57" s="48" t="s">
        <v>145</v>
      </c>
      <c r="I57" s="80" t="s">
        <v>493</v>
      </c>
      <c r="J57" s="2" t="s">
        <v>691</v>
      </c>
      <c r="K57" s="80"/>
      <c r="L57" s="80"/>
    </row>
    <row r="58" spans="1:12" ht="78.75">
      <c r="A58" s="4">
        <v>56</v>
      </c>
      <c r="B58" s="80" t="s">
        <v>488</v>
      </c>
      <c r="C58" s="48" t="s">
        <v>1451</v>
      </c>
      <c r="D58" s="48" t="s">
        <v>1457</v>
      </c>
      <c r="E58" s="80" t="s">
        <v>489</v>
      </c>
      <c r="F58" s="48" t="s">
        <v>820</v>
      </c>
      <c r="G58" s="62">
        <v>43211</v>
      </c>
      <c r="H58" s="48" t="s">
        <v>445</v>
      </c>
      <c r="I58" s="80" t="s">
        <v>490</v>
      </c>
      <c r="J58" s="80"/>
      <c r="K58" s="80"/>
      <c r="L58" s="80"/>
    </row>
    <row r="59" spans="1:12" ht="63">
      <c r="A59" s="4">
        <v>57</v>
      </c>
      <c r="B59" s="48" t="s">
        <v>550</v>
      </c>
      <c r="C59" s="48" t="s">
        <v>1451</v>
      </c>
      <c r="D59" s="48" t="s">
        <v>8</v>
      </c>
      <c r="E59" s="48" t="s">
        <v>551</v>
      </c>
      <c r="F59" s="48" t="s">
        <v>827</v>
      </c>
      <c r="G59" s="62">
        <v>43244</v>
      </c>
      <c r="H59" s="48"/>
      <c r="I59" s="80" t="s">
        <v>552</v>
      </c>
      <c r="J59" s="80"/>
      <c r="K59" s="80"/>
      <c r="L59" s="80"/>
    </row>
    <row r="60" spans="1:12" ht="47.25">
      <c r="A60" s="4">
        <v>58</v>
      </c>
      <c r="B60" s="80" t="s">
        <v>586</v>
      </c>
      <c r="C60" s="48" t="s">
        <v>1451</v>
      </c>
      <c r="D60" s="48" t="s">
        <v>1457</v>
      </c>
      <c r="E60" s="80" t="s">
        <v>587</v>
      </c>
      <c r="F60" s="48" t="s">
        <v>828</v>
      </c>
      <c r="G60" s="62">
        <v>43259</v>
      </c>
      <c r="H60" s="80"/>
      <c r="I60" s="80" t="s">
        <v>588</v>
      </c>
      <c r="J60" s="80"/>
      <c r="K60" s="80"/>
      <c r="L60" s="80"/>
    </row>
    <row r="61" spans="1:12" ht="47.25">
      <c r="A61" s="4">
        <v>59</v>
      </c>
      <c r="B61" s="80" t="s">
        <v>541</v>
      </c>
      <c r="C61" s="48" t="s">
        <v>1451</v>
      </c>
      <c r="D61" s="48" t="s">
        <v>1457</v>
      </c>
      <c r="E61" s="80" t="s">
        <v>542</v>
      </c>
      <c r="F61" s="48" t="s">
        <v>824</v>
      </c>
      <c r="G61" s="62">
        <v>43259</v>
      </c>
      <c r="H61" s="80" t="s">
        <v>825</v>
      </c>
      <c r="I61" s="80" t="s">
        <v>540</v>
      </c>
      <c r="J61" s="19" t="s">
        <v>1074</v>
      </c>
      <c r="K61" s="80"/>
      <c r="L61" s="80"/>
    </row>
    <row r="62" spans="1:12" ht="78.75">
      <c r="A62" s="4">
        <v>60</v>
      </c>
      <c r="B62" s="48" t="s">
        <v>30</v>
      </c>
      <c r="C62" s="48" t="s">
        <v>1451</v>
      </c>
      <c r="D62" s="48" t="s">
        <v>8</v>
      </c>
      <c r="E62" s="48" t="s">
        <v>543</v>
      </c>
      <c r="F62" s="48" t="s">
        <v>826</v>
      </c>
      <c r="G62" s="62">
        <v>43259</v>
      </c>
      <c r="H62" s="48" t="s">
        <v>51</v>
      </c>
      <c r="I62" s="48" t="s">
        <v>25</v>
      </c>
      <c r="J62" s="2" t="s">
        <v>20</v>
      </c>
      <c r="K62" s="80"/>
      <c r="L62" s="80"/>
    </row>
    <row r="63" spans="1:12" ht="47.25">
      <c r="A63" s="4">
        <v>61</v>
      </c>
      <c r="B63" s="80" t="s">
        <v>518</v>
      </c>
      <c r="C63" s="48" t="s">
        <v>1451</v>
      </c>
      <c r="D63" s="48" t="s">
        <v>1456</v>
      </c>
      <c r="E63" s="80" t="s">
        <v>519</v>
      </c>
      <c r="F63" s="48" t="s">
        <v>823</v>
      </c>
      <c r="G63" s="62">
        <v>43278</v>
      </c>
      <c r="H63" s="80"/>
      <c r="I63" s="80" t="s">
        <v>520</v>
      </c>
      <c r="J63" s="80"/>
      <c r="K63" s="80"/>
      <c r="L63" s="80"/>
    </row>
    <row r="64" spans="1:12" ht="50.25" customHeight="1">
      <c r="A64" s="4">
        <v>62</v>
      </c>
      <c r="B64" s="38" t="s">
        <v>603</v>
      </c>
      <c r="C64" s="48" t="s">
        <v>1451</v>
      </c>
      <c r="D64" s="48" t="s">
        <v>1457</v>
      </c>
      <c r="E64" s="80" t="s">
        <v>604</v>
      </c>
      <c r="F64" s="48" t="s">
        <v>829</v>
      </c>
      <c r="G64" s="62">
        <v>43332</v>
      </c>
      <c r="H64" s="80" t="s">
        <v>605</v>
      </c>
      <c r="I64" s="80" t="s">
        <v>606</v>
      </c>
      <c r="J64" s="19" t="s">
        <v>607</v>
      </c>
      <c r="K64" s="80"/>
      <c r="L64" s="80"/>
    </row>
    <row r="65" spans="1:12" ht="315">
      <c r="A65" s="4">
        <v>63</v>
      </c>
      <c r="B65" s="80" t="s">
        <v>627</v>
      </c>
      <c r="C65" s="48" t="s">
        <v>1451</v>
      </c>
      <c r="D65" s="48" t="s">
        <v>1457</v>
      </c>
      <c r="E65" s="48" t="s">
        <v>628</v>
      </c>
      <c r="F65" s="48" t="s">
        <v>832</v>
      </c>
      <c r="G65" s="62">
        <v>43362</v>
      </c>
      <c r="H65" s="80" t="s">
        <v>648</v>
      </c>
      <c r="I65" s="80" t="s">
        <v>629</v>
      </c>
      <c r="J65" s="19" t="s">
        <v>1078</v>
      </c>
      <c r="K65" s="80"/>
      <c r="L65" s="80"/>
    </row>
    <row r="66" spans="1:12" ht="204.75">
      <c r="A66" s="4">
        <v>64</v>
      </c>
      <c r="B66" s="38" t="s">
        <v>503</v>
      </c>
      <c r="C66" s="48" t="s">
        <v>1451</v>
      </c>
      <c r="D66" s="48" t="s">
        <v>1457</v>
      </c>
      <c r="E66" s="48" t="s">
        <v>633</v>
      </c>
      <c r="F66" s="48" t="s">
        <v>833</v>
      </c>
      <c r="G66" s="62">
        <v>43362</v>
      </c>
      <c r="H66" s="80"/>
      <c r="I66" s="80" t="s">
        <v>504</v>
      </c>
      <c r="J66" s="19" t="s">
        <v>705</v>
      </c>
      <c r="K66" s="80"/>
      <c r="L66" s="80"/>
    </row>
    <row r="67" spans="1:12" ht="42" customHeight="1">
      <c r="A67" s="4">
        <v>65</v>
      </c>
      <c r="B67" s="38" t="s">
        <v>634</v>
      </c>
      <c r="C67" s="48" t="s">
        <v>1451</v>
      </c>
      <c r="D67" s="48" t="s">
        <v>1456</v>
      </c>
      <c r="E67" s="80" t="s">
        <v>636</v>
      </c>
      <c r="F67" s="48" t="s">
        <v>834</v>
      </c>
      <c r="G67" s="62">
        <v>43362</v>
      </c>
      <c r="H67" s="80"/>
      <c r="I67" s="80" t="s">
        <v>635</v>
      </c>
      <c r="J67" s="19"/>
      <c r="K67" s="80"/>
      <c r="L67" s="80"/>
    </row>
    <row r="68" spans="1:12" ht="360" customHeight="1">
      <c r="A68" s="4">
        <v>66</v>
      </c>
      <c r="B68" s="48" t="s">
        <v>117</v>
      </c>
      <c r="C68" s="48" t="s">
        <v>1451</v>
      </c>
      <c r="D68" s="48" t="s">
        <v>8</v>
      </c>
      <c r="E68" s="48" t="s">
        <v>614</v>
      </c>
      <c r="F68" s="48" t="s">
        <v>830</v>
      </c>
      <c r="G68" s="62">
        <v>43369</v>
      </c>
      <c r="H68" s="48" t="s">
        <v>146</v>
      </c>
      <c r="I68" s="48" t="s">
        <v>615</v>
      </c>
      <c r="J68" s="48" t="s">
        <v>116</v>
      </c>
      <c r="K68" s="80"/>
      <c r="L68" s="80"/>
    </row>
    <row r="69" spans="1:12" ht="393" customHeight="1">
      <c r="A69" s="4">
        <v>67</v>
      </c>
      <c r="B69" s="38" t="s">
        <v>603</v>
      </c>
      <c r="C69" s="48" t="s">
        <v>1451</v>
      </c>
      <c r="D69" s="48" t="s">
        <v>1457</v>
      </c>
      <c r="E69" s="80" t="s">
        <v>630</v>
      </c>
      <c r="F69" s="48" t="s">
        <v>831</v>
      </c>
      <c r="G69" s="62">
        <v>43369</v>
      </c>
      <c r="H69" s="80" t="s">
        <v>605</v>
      </c>
      <c r="I69" s="80" t="s">
        <v>606</v>
      </c>
      <c r="J69" s="19"/>
      <c r="K69" s="80"/>
      <c r="L69" s="80"/>
    </row>
    <row r="70" spans="1:12" ht="100.5" customHeight="1">
      <c r="A70" s="4">
        <v>68</v>
      </c>
      <c r="B70" s="38" t="s">
        <v>503</v>
      </c>
      <c r="C70" s="48" t="s">
        <v>1451</v>
      </c>
      <c r="D70" s="48" t="s">
        <v>1457</v>
      </c>
      <c r="E70" s="48" t="s">
        <v>598</v>
      </c>
      <c r="F70" s="48" t="s">
        <v>822</v>
      </c>
      <c r="G70" s="62">
        <v>43374</v>
      </c>
      <c r="H70" s="80"/>
      <c r="I70" s="80" t="s">
        <v>504</v>
      </c>
      <c r="J70" s="19" t="s">
        <v>705</v>
      </c>
      <c r="K70" s="80"/>
      <c r="L70" s="80"/>
    </row>
    <row r="71" spans="1:12" ht="129.19999999999999" customHeight="1">
      <c r="A71" s="4">
        <v>69</v>
      </c>
      <c r="B71" s="38" t="s">
        <v>649</v>
      </c>
      <c r="C71" s="48" t="s">
        <v>1451</v>
      </c>
      <c r="D71" s="48" t="s">
        <v>1456</v>
      </c>
      <c r="E71" s="80" t="s">
        <v>650</v>
      </c>
      <c r="F71" s="48" t="s">
        <v>836</v>
      </c>
      <c r="G71" s="62">
        <v>43388</v>
      </c>
      <c r="H71" s="80" t="s">
        <v>652</v>
      </c>
      <c r="I71" s="80" t="s">
        <v>651</v>
      </c>
      <c r="J71" s="19"/>
      <c r="K71" s="80"/>
      <c r="L71" s="80"/>
    </row>
    <row r="72" spans="1:12" ht="63">
      <c r="A72" s="4">
        <v>70</v>
      </c>
      <c r="B72" s="80" t="s">
        <v>627</v>
      </c>
      <c r="C72" s="48" t="s">
        <v>1451</v>
      </c>
      <c r="D72" s="48" t="s">
        <v>8</v>
      </c>
      <c r="E72" s="48" t="s">
        <v>647</v>
      </c>
      <c r="F72" s="48" t="s">
        <v>835</v>
      </c>
      <c r="G72" s="62">
        <v>43395</v>
      </c>
      <c r="H72" s="80" t="s">
        <v>648</v>
      </c>
      <c r="I72" s="80" t="s">
        <v>629</v>
      </c>
      <c r="J72" s="19" t="s">
        <v>1078</v>
      </c>
      <c r="K72" s="80"/>
      <c r="L72" s="80"/>
    </row>
    <row r="73" spans="1:12" ht="99.75" customHeight="1">
      <c r="A73" s="4">
        <v>71</v>
      </c>
      <c r="B73" s="48" t="s">
        <v>491</v>
      </c>
      <c r="C73" s="48" t="s">
        <v>1451</v>
      </c>
      <c r="D73" s="48" t="s">
        <v>1457</v>
      </c>
      <c r="E73" s="80" t="s">
        <v>661</v>
      </c>
      <c r="F73" s="48" t="s">
        <v>841</v>
      </c>
      <c r="G73" s="62">
        <v>43441</v>
      </c>
      <c r="H73" s="48" t="s">
        <v>145</v>
      </c>
      <c r="I73" s="80" t="s">
        <v>493</v>
      </c>
      <c r="J73" s="2" t="s">
        <v>691</v>
      </c>
      <c r="K73" s="80"/>
      <c r="L73" s="80"/>
    </row>
    <row r="74" spans="1:12" ht="408.75" customHeight="1">
      <c r="A74" s="4">
        <v>72</v>
      </c>
      <c r="B74" s="48" t="s">
        <v>491</v>
      </c>
      <c r="C74" s="48" t="s">
        <v>1451</v>
      </c>
      <c r="D74" s="48" t="s">
        <v>8</v>
      </c>
      <c r="E74" s="80" t="s">
        <v>690</v>
      </c>
      <c r="F74" s="48" t="s">
        <v>840</v>
      </c>
      <c r="G74" s="62">
        <v>43468</v>
      </c>
      <c r="H74" s="48" t="s">
        <v>145</v>
      </c>
      <c r="I74" s="80" t="s">
        <v>493</v>
      </c>
      <c r="J74" s="2" t="s">
        <v>691</v>
      </c>
      <c r="K74" s="80"/>
      <c r="L74" s="80"/>
    </row>
    <row r="75" spans="1:12" ht="71.25" customHeight="1">
      <c r="A75" s="4">
        <v>73</v>
      </c>
      <c r="B75" s="6" t="s">
        <v>699</v>
      </c>
      <c r="C75" s="48" t="s">
        <v>1451</v>
      </c>
      <c r="D75" s="48" t="s">
        <v>8</v>
      </c>
      <c r="E75" s="48" t="s">
        <v>698</v>
      </c>
      <c r="F75" s="48" t="s">
        <v>837</v>
      </c>
      <c r="G75" s="62">
        <v>43472</v>
      </c>
      <c r="H75" s="48" t="s">
        <v>702</v>
      </c>
      <c r="I75" s="48" t="s">
        <v>700</v>
      </c>
      <c r="J75" s="2" t="s">
        <v>701</v>
      </c>
      <c r="K75" s="80"/>
      <c r="L75" s="80"/>
    </row>
    <row r="76" spans="1:12" ht="173.25">
      <c r="A76" s="4">
        <v>74</v>
      </c>
      <c r="B76" s="7" t="s">
        <v>503</v>
      </c>
      <c r="C76" s="48" t="s">
        <v>1451</v>
      </c>
      <c r="D76" s="48" t="s">
        <v>8</v>
      </c>
      <c r="E76" s="4" t="s">
        <v>698</v>
      </c>
      <c r="F76" s="4" t="s">
        <v>838</v>
      </c>
      <c r="G76" s="59">
        <v>43479</v>
      </c>
      <c r="H76" s="4">
        <v>9324638092</v>
      </c>
      <c r="I76" s="4" t="s">
        <v>504</v>
      </c>
      <c r="J76" s="19" t="s">
        <v>705</v>
      </c>
      <c r="K76" s="80"/>
      <c r="L76" s="80"/>
    </row>
    <row r="77" spans="1:12" ht="31.5">
      <c r="A77" s="4">
        <v>75</v>
      </c>
      <c r="B77" s="38" t="s">
        <v>767</v>
      </c>
      <c r="C77" s="48" t="s">
        <v>1451</v>
      </c>
      <c r="D77" s="48" t="s">
        <v>1457</v>
      </c>
      <c r="E77" s="38" t="s">
        <v>768</v>
      </c>
      <c r="F77" s="80" t="s">
        <v>843</v>
      </c>
      <c r="G77" s="63">
        <v>43588</v>
      </c>
      <c r="H77" s="80" t="s">
        <v>1111</v>
      </c>
      <c r="I77" s="38" t="s">
        <v>769</v>
      </c>
      <c r="J77" s="19" t="s">
        <v>1083</v>
      </c>
      <c r="K77" s="80" t="s">
        <v>1010</v>
      </c>
      <c r="L77" s="79">
        <f>G77+365*5</f>
        <v>45413</v>
      </c>
    </row>
    <row r="78" spans="1:12" ht="204" customHeight="1">
      <c r="A78" s="4">
        <v>76</v>
      </c>
      <c r="B78" s="38" t="s">
        <v>728</v>
      </c>
      <c r="C78" s="48" t="s">
        <v>1451</v>
      </c>
      <c r="D78" s="48" t="s">
        <v>8</v>
      </c>
      <c r="E78" s="80" t="s">
        <v>735</v>
      </c>
      <c r="F78" s="80" t="s">
        <v>842</v>
      </c>
      <c r="G78" s="63">
        <v>43589</v>
      </c>
      <c r="H78" s="80" t="s">
        <v>737</v>
      </c>
      <c r="I78" s="38" t="s">
        <v>738</v>
      </c>
      <c r="J78" s="80" t="s">
        <v>736</v>
      </c>
      <c r="K78" s="80" t="s">
        <v>1010</v>
      </c>
      <c r="L78" s="79">
        <f t="shared" ref="L78:L107" si="0">G78+365*5</f>
        <v>45414</v>
      </c>
    </row>
    <row r="79" spans="1:12" ht="143.25" customHeight="1">
      <c r="A79" s="4">
        <v>77</v>
      </c>
      <c r="B79" s="48" t="s">
        <v>1286</v>
      </c>
      <c r="C79" s="48" t="s">
        <v>1454</v>
      </c>
      <c r="D79" s="48" t="s">
        <v>8</v>
      </c>
      <c r="E79" s="48" t="s">
        <v>1285</v>
      </c>
      <c r="F79" s="80" t="s">
        <v>1284</v>
      </c>
      <c r="G79" s="63">
        <v>43627</v>
      </c>
      <c r="H79" s="80">
        <v>9922945440</v>
      </c>
      <c r="I79" s="48" t="s">
        <v>1283</v>
      </c>
      <c r="J79" s="19" t="s">
        <v>1072</v>
      </c>
      <c r="K79" s="80" t="s">
        <v>1010</v>
      </c>
      <c r="L79" s="79">
        <f t="shared" si="0"/>
        <v>45452</v>
      </c>
    </row>
    <row r="80" spans="1:12" ht="142.5" customHeight="1">
      <c r="A80" s="4">
        <v>78</v>
      </c>
      <c r="B80" s="80" t="s">
        <v>793</v>
      </c>
      <c r="C80" s="48" t="s">
        <v>1451</v>
      </c>
      <c r="D80" s="48" t="s">
        <v>1457</v>
      </c>
      <c r="E80" s="80" t="s">
        <v>902</v>
      </c>
      <c r="F80" s="80" t="s">
        <v>794</v>
      </c>
      <c r="G80" s="63">
        <v>43642</v>
      </c>
      <c r="H80" s="80" t="s">
        <v>795</v>
      </c>
      <c r="I80" s="38" t="s">
        <v>792</v>
      </c>
      <c r="J80" s="80" t="s">
        <v>796</v>
      </c>
      <c r="K80" s="80" t="s">
        <v>1010</v>
      </c>
      <c r="L80" s="79">
        <f t="shared" si="0"/>
        <v>45467</v>
      </c>
    </row>
    <row r="81" spans="1:12" ht="47.25">
      <c r="A81" s="4">
        <v>79</v>
      </c>
      <c r="B81" s="38" t="s">
        <v>1269</v>
      </c>
      <c r="C81" s="48" t="s">
        <v>1454</v>
      </c>
      <c r="D81" s="48" t="s">
        <v>8</v>
      </c>
      <c r="E81" s="80" t="s">
        <v>1243</v>
      </c>
      <c r="F81" s="48" t="s">
        <v>1271</v>
      </c>
      <c r="G81" s="62">
        <v>43642</v>
      </c>
      <c r="H81" s="80" t="s">
        <v>825</v>
      </c>
      <c r="I81" s="80" t="s">
        <v>1266</v>
      </c>
      <c r="J81" s="19" t="s">
        <v>1265</v>
      </c>
      <c r="K81" s="80" t="s">
        <v>1010</v>
      </c>
      <c r="L81" s="79">
        <f t="shared" si="0"/>
        <v>45467</v>
      </c>
    </row>
    <row r="82" spans="1:12" ht="77.45" customHeight="1">
      <c r="A82" s="4">
        <v>80</v>
      </c>
      <c r="B82" s="38" t="s">
        <v>1269</v>
      </c>
      <c r="C82" s="48" t="s">
        <v>1454</v>
      </c>
      <c r="D82" s="48" t="s">
        <v>1457</v>
      </c>
      <c r="E82" s="38" t="s">
        <v>1268</v>
      </c>
      <c r="F82" s="48" t="s">
        <v>1267</v>
      </c>
      <c r="G82" s="62">
        <v>43642</v>
      </c>
      <c r="H82" s="80" t="s">
        <v>825</v>
      </c>
      <c r="I82" s="80" t="s">
        <v>1266</v>
      </c>
      <c r="J82" s="19" t="s">
        <v>1265</v>
      </c>
      <c r="K82" s="80" t="s">
        <v>1010</v>
      </c>
      <c r="L82" s="79">
        <f t="shared" si="0"/>
        <v>45467</v>
      </c>
    </row>
    <row r="83" spans="1:12" ht="45.75" customHeight="1">
      <c r="A83" s="4">
        <v>81</v>
      </c>
      <c r="B83" s="80" t="s">
        <v>1431</v>
      </c>
      <c r="C83" s="80" t="s">
        <v>1452</v>
      </c>
      <c r="D83" s="48" t="s">
        <v>8</v>
      </c>
      <c r="E83" s="80" t="s">
        <v>1430</v>
      </c>
      <c r="F83" s="80" t="s">
        <v>1429</v>
      </c>
      <c r="G83" s="63">
        <v>43642</v>
      </c>
      <c r="H83" s="80" t="s">
        <v>1428</v>
      </c>
      <c r="I83" s="80" t="s">
        <v>1427</v>
      </c>
      <c r="J83" s="19" t="s">
        <v>1426</v>
      </c>
      <c r="K83" s="80" t="s">
        <v>1010</v>
      </c>
      <c r="L83" s="79">
        <f t="shared" si="0"/>
        <v>45467</v>
      </c>
    </row>
    <row r="84" spans="1:12" ht="47.25">
      <c r="A84" s="4">
        <v>82</v>
      </c>
      <c r="B84" s="80" t="s">
        <v>888</v>
      </c>
      <c r="C84" s="48" t="s">
        <v>1451</v>
      </c>
      <c r="D84" s="48" t="s">
        <v>1457</v>
      </c>
      <c r="E84" s="38" t="s">
        <v>893</v>
      </c>
      <c r="F84" s="80" t="s">
        <v>890</v>
      </c>
      <c r="G84" s="63">
        <v>43654</v>
      </c>
      <c r="H84" s="80" t="s">
        <v>919</v>
      </c>
      <c r="I84" s="80" t="s">
        <v>892</v>
      </c>
      <c r="J84" s="19" t="s">
        <v>1078</v>
      </c>
      <c r="K84" s="80" t="s">
        <v>1010</v>
      </c>
      <c r="L84" s="79">
        <f t="shared" si="0"/>
        <v>45479</v>
      </c>
    </row>
    <row r="85" spans="1:12" ht="72" customHeight="1">
      <c r="A85" s="4">
        <v>83</v>
      </c>
      <c r="B85" s="80" t="s">
        <v>888</v>
      </c>
      <c r="C85" s="48" t="s">
        <v>1451</v>
      </c>
      <c r="D85" s="48" t="s">
        <v>1456</v>
      </c>
      <c r="E85" s="38" t="s">
        <v>889</v>
      </c>
      <c r="F85" s="80" t="s">
        <v>891</v>
      </c>
      <c r="G85" s="63">
        <v>43654</v>
      </c>
      <c r="H85" s="80" t="s">
        <v>919</v>
      </c>
      <c r="I85" s="80" t="s">
        <v>892</v>
      </c>
      <c r="J85" s="19" t="s">
        <v>1078</v>
      </c>
      <c r="K85" s="81" t="s">
        <v>2141</v>
      </c>
      <c r="L85" s="79">
        <f t="shared" si="0"/>
        <v>45479</v>
      </c>
    </row>
    <row r="86" spans="1:12" ht="91.15" customHeight="1">
      <c r="A86" s="4">
        <v>84</v>
      </c>
      <c r="B86" s="38" t="s">
        <v>1244</v>
      </c>
      <c r="C86" s="48" t="s">
        <v>1454</v>
      </c>
      <c r="D86" s="48" t="s">
        <v>8</v>
      </c>
      <c r="E86" s="80" t="s">
        <v>1243</v>
      </c>
      <c r="F86" s="80" t="s">
        <v>1242</v>
      </c>
      <c r="G86" s="63">
        <v>43658</v>
      </c>
      <c r="H86" s="80" t="s">
        <v>1241</v>
      </c>
      <c r="I86" s="38" t="s">
        <v>1240</v>
      </c>
      <c r="J86" s="80" t="s">
        <v>1239</v>
      </c>
      <c r="K86" s="80" t="s">
        <v>1010</v>
      </c>
      <c r="L86" s="79">
        <f t="shared" si="0"/>
        <v>45483</v>
      </c>
    </row>
    <row r="87" spans="1:12" ht="31.5">
      <c r="A87" s="4">
        <v>85</v>
      </c>
      <c r="B87" s="54" t="s">
        <v>908</v>
      </c>
      <c r="C87" s="48" t="s">
        <v>1451</v>
      </c>
      <c r="D87" s="33" t="s">
        <v>1457</v>
      </c>
      <c r="E87" s="38" t="s">
        <v>909</v>
      </c>
      <c r="F87" s="39" t="s">
        <v>912</v>
      </c>
      <c r="G87" s="64">
        <v>43663</v>
      </c>
      <c r="H87" s="39" t="s">
        <v>918</v>
      </c>
      <c r="I87" s="39" t="s">
        <v>907</v>
      </c>
      <c r="J87" s="49" t="s">
        <v>1069</v>
      </c>
      <c r="K87" s="80" t="s">
        <v>1010</v>
      </c>
      <c r="L87" s="79">
        <f t="shared" si="0"/>
        <v>45488</v>
      </c>
    </row>
    <row r="88" spans="1:12" ht="31.5">
      <c r="A88" s="4">
        <v>86</v>
      </c>
      <c r="B88" s="54" t="s">
        <v>908</v>
      </c>
      <c r="C88" s="48" t="s">
        <v>1451</v>
      </c>
      <c r="D88" s="33" t="s">
        <v>8</v>
      </c>
      <c r="E88" s="80" t="s">
        <v>910</v>
      </c>
      <c r="F88" s="39" t="s">
        <v>911</v>
      </c>
      <c r="G88" s="64">
        <v>43663</v>
      </c>
      <c r="H88" s="39" t="s">
        <v>918</v>
      </c>
      <c r="I88" s="39" t="s">
        <v>907</v>
      </c>
      <c r="J88" s="49" t="s">
        <v>1069</v>
      </c>
      <c r="K88" s="80" t="s">
        <v>1010</v>
      </c>
      <c r="L88" s="79">
        <f t="shared" si="0"/>
        <v>45488</v>
      </c>
    </row>
    <row r="89" spans="1:12">
      <c r="A89" s="4">
        <v>87</v>
      </c>
      <c r="B89" s="53" t="s">
        <v>903</v>
      </c>
      <c r="C89" s="48" t="s">
        <v>1451</v>
      </c>
      <c r="D89" s="33" t="s">
        <v>1456</v>
      </c>
      <c r="E89" s="80" t="s">
        <v>904</v>
      </c>
      <c r="F89" s="39" t="s">
        <v>905</v>
      </c>
      <c r="G89" s="64">
        <v>43671</v>
      </c>
      <c r="H89" s="39">
        <v>9922945440</v>
      </c>
      <c r="I89" s="53" t="s">
        <v>906</v>
      </c>
      <c r="J89" s="49" t="s">
        <v>1072</v>
      </c>
      <c r="K89" s="80" t="s">
        <v>1010</v>
      </c>
      <c r="L89" s="79">
        <f t="shared" si="0"/>
        <v>45496</v>
      </c>
    </row>
    <row r="90" spans="1:12" ht="63">
      <c r="A90" s="4">
        <v>88</v>
      </c>
      <c r="B90" s="39" t="s">
        <v>928</v>
      </c>
      <c r="C90" s="48" t="s">
        <v>1451</v>
      </c>
      <c r="D90" s="33" t="s">
        <v>1457</v>
      </c>
      <c r="E90" s="80" t="s">
        <v>929</v>
      </c>
      <c r="F90" s="39" t="s">
        <v>930</v>
      </c>
      <c r="G90" s="64">
        <v>43672</v>
      </c>
      <c r="H90" s="39" t="s">
        <v>931</v>
      </c>
      <c r="I90" s="39" t="s">
        <v>932</v>
      </c>
      <c r="J90" s="49" t="s">
        <v>1097</v>
      </c>
      <c r="K90" s="80" t="s">
        <v>1010</v>
      </c>
      <c r="L90" s="79">
        <f t="shared" si="0"/>
        <v>45497</v>
      </c>
    </row>
    <row r="91" spans="1:12" ht="47.25" customHeight="1">
      <c r="A91" s="4">
        <v>89</v>
      </c>
      <c r="B91" s="42" t="s">
        <v>952</v>
      </c>
      <c r="C91" s="48" t="s">
        <v>1451</v>
      </c>
      <c r="D91" s="43" t="s">
        <v>1457</v>
      </c>
      <c r="E91" s="80" t="s">
        <v>1054</v>
      </c>
      <c r="F91" s="44" t="s">
        <v>958</v>
      </c>
      <c r="G91" s="64">
        <v>43704</v>
      </c>
      <c r="H91" s="44" t="s">
        <v>1058</v>
      </c>
      <c r="I91" s="44" t="s">
        <v>955</v>
      </c>
      <c r="J91" s="45" t="s">
        <v>1084</v>
      </c>
      <c r="K91" s="80" t="s">
        <v>1010</v>
      </c>
      <c r="L91" s="79">
        <f t="shared" si="0"/>
        <v>45529</v>
      </c>
    </row>
    <row r="92" spans="1:12" ht="78.75">
      <c r="A92" s="4">
        <v>90</v>
      </c>
      <c r="B92" s="39" t="s">
        <v>952</v>
      </c>
      <c r="C92" s="48" t="s">
        <v>1451</v>
      </c>
      <c r="D92" s="33" t="s">
        <v>1457</v>
      </c>
      <c r="E92" s="80" t="s">
        <v>957</v>
      </c>
      <c r="F92" s="39" t="s">
        <v>954</v>
      </c>
      <c r="G92" s="64">
        <v>43704</v>
      </c>
      <c r="H92" s="39" t="s">
        <v>1058</v>
      </c>
      <c r="I92" s="39" t="s">
        <v>956</v>
      </c>
      <c r="J92" s="49" t="s">
        <v>1084</v>
      </c>
      <c r="K92" s="80" t="s">
        <v>1010</v>
      </c>
      <c r="L92" s="79">
        <f t="shared" si="0"/>
        <v>45529</v>
      </c>
    </row>
    <row r="93" spans="1:12" ht="63">
      <c r="A93" s="4">
        <v>91</v>
      </c>
      <c r="B93" s="42" t="s">
        <v>952</v>
      </c>
      <c r="C93" s="48" t="s">
        <v>1451</v>
      </c>
      <c r="D93" s="43" t="s">
        <v>1457</v>
      </c>
      <c r="E93" s="38" t="s">
        <v>1052</v>
      </c>
      <c r="F93" s="44" t="s">
        <v>958</v>
      </c>
      <c r="G93" s="64">
        <v>43704</v>
      </c>
      <c r="H93" s="44" t="s">
        <v>1058</v>
      </c>
      <c r="I93" s="44" t="s">
        <v>955</v>
      </c>
      <c r="J93" s="45" t="s">
        <v>1084</v>
      </c>
      <c r="K93" s="80" t="s">
        <v>1010</v>
      </c>
      <c r="L93" s="79">
        <f t="shared" si="0"/>
        <v>45529</v>
      </c>
    </row>
    <row r="94" spans="1:12" ht="63">
      <c r="A94" s="4">
        <v>92</v>
      </c>
      <c r="B94" s="42" t="s">
        <v>952</v>
      </c>
      <c r="C94" s="48" t="s">
        <v>1451</v>
      </c>
      <c r="D94" s="43" t="s">
        <v>1457</v>
      </c>
      <c r="E94" s="38" t="s">
        <v>1053</v>
      </c>
      <c r="F94" s="44" t="s">
        <v>958</v>
      </c>
      <c r="G94" s="64">
        <v>43704</v>
      </c>
      <c r="H94" s="44" t="s">
        <v>1058</v>
      </c>
      <c r="I94" s="44" t="s">
        <v>955</v>
      </c>
      <c r="J94" s="45" t="s">
        <v>1084</v>
      </c>
      <c r="K94" s="80" t="s">
        <v>1010</v>
      </c>
      <c r="L94" s="79">
        <f t="shared" si="0"/>
        <v>45529</v>
      </c>
    </row>
    <row r="95" spans="1:12" ht="63">
      <c r="A95" s="4">
        <v>93</v>
      </c>
      <c r="B95" s="51" t="s">
        <v>952</v>
      </c>
      <c r="C95" s="48" t="s">
        <v>1451</v>
      </c>
      <c r="D95" s="38" t="s">
        <v>1457</v>
      </c>
      <c r="E95" s="80" t="s">
        <v>1055</v>
      </c>
      <c r="F95" s="50" t="s">
        <v>958</v>
      </c>
      <c r="G95" s="63">
        <v>43704</v>
      </c>
      <c r="H95" s="50" t="s">
        <v>1058</v>
      </c>
      <c r="I95" s="50" t="s">
        <v>955</v>
      </c>
      <c r="J95" s="52" t="s">
        <v>1084</v>
      </c>
      <c r="K95" s="80" t="s">
        <v>1010</v>
      </c>
      <c r="L95" s="79">
        <f t="shared" si="0"/>
        <v>45529</v>
      </c>
    </row>
    <row r="96" spans="1:12" ht="63">
      <c r="A96" s="4">
        <v>94</v>
      </c>
      <c r="B96" s="51" t="s">
        <v>952</v>
      </c>
      <c r="C96" s="48" t="s">
        <v>1451</v>
      </c>
      <c r="D96" s="38" t="s">
        <v>1457</v>
      </c>
      <c r="E96" s="38" t="s">
        <v>953</v>
      </c>
      <c r="F96" s="50" t="s">
        <v>958</v>
      </c>
      <c r="G96" s="63">
        <v>43704</v>
      </c>
      <c r="H96" s="50" t="s">
        <v>1058</v>
      </c>
      <c r="I96" s="50" t="s">
        <v>955</v>
      </c>
      <c r="J96" s="52" t="s">
        <v>1084</v>
      </c>
      <c r="K96" s="80" t="s">
        <v>1010</v>
      </c>
      <c r="L96" s="79">
        <f t="shared" si="0"/>
        <v>45529</v>
      </c>
    </row>
    <row r="97" spans="1:12" ht="63">
      <c r="A97" s="4">
        <v>95</v>
      </c>
      <c r="B97" s="51" t="s">
        <v>952</v>
      </c>
      <c r="C97" s="48" t="s">
        <v>1451</v>
      </c>
      <c r="D97" s="38" t="s">
        <v>1457</v>
      </c>
      <c r="E97" s="80" t="s">
        <v>1056</v>
      </c>
      <c r="F97" s="50" t="s">
        <v>958</v>
      </c>
      <c r="G97" s="63">
        <v>43704</v>
      </c>
      <c r="H97" s="50" t="s">
        <v>1058</v>
      </c>
      <c r="I97" s="50" t="s">
        <v>955</v>
      </c>
      <c r="J97" s="52" t="s">
        <v>1084</v>
      </c>
      <c r="K97" s="80" t="s">
        <v>1010</v>
      </c>
      <c r="L97" s="79">
        <f t="shared" si="0"/>
        <v>45529</v>
      </c>
    </row>
    <row r="98" spans="1:12" ht="63">
      <c r="A98" s="4">
        <v>96</v>
      </c>
      <c r="B98" s="51" t="s">
        <v>952</v>
      </c>
      <c r="C98" s="48" t="s">
        <v>1451</v>
      </c>
      <c r="D98" s="38" t="s">
        <v>1457</v>
      </c>
      <c r="E98" s="80" t="s">
        <v>1057</v>
      </c>
      <c r="F98" s="50" t="s">
        <v>958</v>
      </c>
      <c r="G98" s="63">
        <v>43704</v>
      </c>
      <c r="H98" s="50" t="s">
        <v>1058</v>
      </c>
      <c r="I98" s="50" t="s">
        <v>955</v>
      </c>
      <c r="J98" s="52" t="s">
        <v>1084</v>
      </c>
      <c r="K98" s="80" t="s">
        <v>1010</v>
      </c>
      <c r="L98" s="79">
        <f t="shared" si="0"/>
        <v>45529</v>
      </c>
    </row>
    <row r="99" spans="1:12" ht="63">
      <c r="A99" s="4">
        <v>97</v>
      </c>
      <c r="B99" s="51" t="s">
        <v>952</v>
      </c>
      <c r="C99" s="48" t="s">
        <v>1451</v>
      </c>
      <c r="D99" s="38" t="s">
        <v>1457</v>
      </c>
      <c r="E99" s="38" t="s">
        <v>1051</v>
      </c>
      <c r="F99" s="50" t="s">
        <v>958</v>
      </c>
      <c r="G99" s="63">
        <v>43704</v>
      </c>
      <c r="H99" s="50" t="s">
        <v>1058</v>
      </c>
      <c r="I99" s="50" t="s">
        <v>955</v>
      </c>
      <c r="J99" s="52" t="s">
        <v>1084</v>
      </c>
      <c r="K99" s="80" t="s">
        <v>1010</v>
      </c>
      <c r="L99" s="79">
        <f t="shared" si="0"/>
        <v>45529</v>
      </c>
    </row>
    <row r="100" spans="1:12" ht="78.75">
      <c r="A100" s="4">
        <v>98</v>
      </c>
      <c r="B100" s="10" t="s">
        <v>975</v>
      </c>
      <c r="C100" s="48" t="s">
        <v>1451</v>
      </c>
      <c r="D100" s="48" t="s">
        <v>1457</v>
      </c>
      <c r="E100" s="80" t="s">
        <v>976</v>
      </c>
      <c r="F100" s="80" t="s">
        <v>977</v>
      </c>
      <c r="G100" s="63">
        <v>43724</v>
      </c>
      <c r="H100" s="80" t="s">
        <v>978</v>
      </c>
      <c r="I100" s="80" t="s">
        <v>979</v>
      </c>
      <c r="J100" s="19" t="s">
        <v>691</v>
      </c>
      <c r="K100" s="80" t="s">
        <v>1010</v>
      </c>
      <c r="L100" s="79">
        <f t="shared" si="0"/>
        <v>45549</v>
      </c>
    </row>
    <row r="101" spans="1:12" ht="67.5" customHeight="1">
      <c r="A101" s="4">
        <v>99</v>
      </c>
      <c r="B101" s="80" t="s">
        <v>888</v>
      </c>
      <c r="C101" s="48" t="s">
        <v>1451</v>
      </c>
      <c r="D101" s="48" t="s">
        <v>1457</v>
      </c>
      <c r="E101" s="38" t="s">
        <v>1000</v>
      </c>
      <c r="F101" s="80" t="s">
        <v>999</v>
      </c>
      <c r="G101" s="63">
        <v>43734</v>
      </c>
      <c r="H101" s="80" t="s">
        <v>919</v>
      </c>
      <c r="I101" s="80" t="s">
        <v>892</v>
      </c>
      <c r="J101" s="19" t="s">
        <v>1078</v>
      </c>
      <c r="K101" s="80" t="s">
        <v>1010</v>
      </c>
      <c r="L101" s="79">
        <f t="shared" si="0"/>
        <v>45559</v>
      </c>
    </row>
    <row r="102" spans="1:12" ht="73.5" customHeight="1">
      <c r="A102" s="4">
        <v>100</v>
      </c>
      <c r="B102" s="80" t="s">
        <v>1041</v>
      </c>
      <c r="C102" s="48" t="s">
        <v>1451</v>
      </c>
      <c r="D102" s="48" t="s">
        <v>1457</v>
      </c>
      <c r="E102" s="80" t="s">
        <v>1042</v>
      </c>
      <c r="F102" s="80" t="s">
        <v>1043</v>
      </c>
      <c r="G102" s="63">
        <v>43761</v>
      </c>
      <c r="H102" s="80" t="s">
        <v>1050</v>
      </c>
      <c r="I102" s="80" t="s">
        <v>1040</v>
      </c>
      <c r="J102" s="19" t="s">
        <v>1085</v>
      </c>
      <c r="K102" s="80" t="s">
        <v>1010</v>
      </c>
      <c r="L102" s="79">
        <f t="shared" si="0"/>
        <v>45586</v>
      </c>
    </row>
    <row r="103" spans="1:12" ht="141.75">
      <c r="A103" s="4">
        <v>101</v>
      </c>
      <c r="B103" s="38" t="s">
        <v>503</v>
      </c>
      <c r="C103" s="48" t="s">
        <v>1451</v>
      </c>
      <c r="D103" s="48" t="s">
        <v>1457</v>
      </c>
      <c r="E103" s="48" t="s">
        <v>626</v>
      </c>
      <c r="F103" s="80"/>
      <c r="G103" s="80"/>
      <c r="H103" s="80"/>
      <c r="I103" s="80" t="s">
        <v>504</v>
      </c>
      <c r="J103" s="19" t="s">
        <v>705</v>
      </c>
      <c r="K103" s="80"/>
      <c r="L103" s="79">
        <f t="shared" si="0"/>
        <v>1825</v>
      </c>
    </row>
    <row r="104" spans="1:12" ht="267.75">
      <c r="A104" s="4">
        <v>102</v>
      </c>
      <c r="B104" s="80" t="s">
        <v>1979</v>
      </c>
      <c r="C104" s="48" t="s">
        <v>1451</v>
      </c>
      <c r="D104" s="48" t="s">
        <v>1457</v>
      </c>
      <c r="E104" s="80" t="s">
        <v>1980</v>
      </c>
      <c r="F104" s="80" t="s">
        <v>1981</v>
      </c>
      <c r="G104" s="63">
        <v>43783</v>
      </c>
      <c r="H104" s="80" t="s">
        <v>1982</v>
      </c>
      <c r="I104" s="80" t="s">
        <v>1978</v>
      </c>
      <c r="J104" s="84" t="s">
        <v>2019</v>
      </c>
      <c r="K104" s="80" t="s">
        <v>1010</v>
      </c>
      <c r="L104" s="79">
        <f t="shared" si="0"/>
        <v>45608</v>
      </c>
    </row>
    <row r="105" spans="1:12" ht="47.25">
      <c r="A105" s="4">
        <v>103</v>
      </c>
      <c r="B105" s="10" t="s">
        <v>903</v>
      </c>
      <c r="C105" s="80" t="s">
        <v>1455</v>
      </c>
      <c r="D105" s="80" t="s">
        <v>1456</v>
      </c>
      <c r="E105" s="74" t="s">
        <v>1994</v>
      </c>
      <c r="F105" s="80" t="s">
        <v>1995</v>
      </c>
      <c r="G105" s="63">
        <v>43796</v>
      </c>
      <c r="H105" s="80" t="s">
        <v>2015</v>
      </c>
      <c r="I105" s="80" t="s">
        <v>1998</v>
      </c>
      <c r="J105" s="84" t="s">
        <v>1072</v>
      </c>
      <c r="K105" s="80" t="s">
        <v>1010</v>
      </c>
      <c r="L105" s="79">
        <f t="shared" si="0"/>
        <v>45621</v>
      </c>
    </row>
    <row r="106" spans="1:12" ht="147.75" customHeight="1">
      <c r="A106" s="4">
        <v>104</v>
      </c>
      <c r="B106" s="10" t="s">
        <v>903</v>
      </c>
      <c r="C106" s="80" t="s">
        <v>1452</v>
      </c>
      <c r="D106" s="48" t="s">
        <v>8</v>
      </c>
      <c r="E106" s="80" t="s">
        <v>1996</v>
      </c>
      <c r="F106" s="80" t="s">
        <v>1997</v>
      </c>
      <c r="G106" s="63">
        <v>43796</v>
      </c>
      <c r="H106" s="80" t="s">
        <v>2015</v>
      </c>
      <c r="I106" s="80" t="s">
        <v>1998</v>
      </c>
      <c r="J106" s="84" t="s">
        <v>1072</v>
      </c>
      <c r="K106" s="80" t="s">
        <v>1010</v>
      </c>
      <c r="L106" s="79">
        <f t="shared" si="0"/>
        <v>45621</v>
      </c>
    </row>
    <row r="107" spans="1:12" s="40" customFormat="1" ht="110.25">
      <c r="A107" s="4">
        <v>105</v>
      </c>
      <c r="B107" s="75" t="s">
        <v>1999</v>
      </c>
      <c r="C107" s="48" t="s">
        <v>1451</v>
      </c>
      <c r="D107" s="80" t="s">
        <v>1456</v>
      </c>
      <c r="E107" s="80" t="s">
        <v>2000</v>
      </c>
      <c r="F107" s="80" t="s">
        <v>2001</v>
      </c>
      <c r="G107" s="63">
        <v>43796</v>
      </c>
      <c r="H107" s="80" t="s">
        <v>2016</v>
      </c>
      <c r="I107" s="80" t="s">
        <v>2002</v>
      </c>
      <c r="J107" s="84" t="s">
        <v>2020</v>
      </c>
      <c r="K107" s="80" t="s">
        <v>1010</v>
      </c>
      <c r="L107" s="79">
        <f t="shared" si="0"/>
        <v>45621</v>
      </c>
    </row>
    <row r="108" spans="1:12" ht="147.75" customHeight="1">
      <c r="A108" s="4">
        <v>106</v>
      </c>
      <c r="B108" s="10" t="s">
        <v>903</v>
      </c>
      <c r="C108" s="80" t="s">
        <v>1455</v>
      </c>
      <c r="D108" s="48" t="s">
        <v>2029</v>
      </c>
      <c r="E108" s="80" t="s">
        <v>2030</v>
      </c>
      <c r="F108" s="80" t="s">
        <v>2031</v>
      </c>
      <c r="G108" s="63">
        <v>43815</v>
      </c>
      <c r="H108" s="80" t="s">
        <v>2015</v>
      </c>
      <c r="I108" s="80" t="s">
        <v>1998</v>
      </c>
      <c r="J108" s="84" t="s">
        <v>1072</v>
      </c>
      <c r="K108" s="80" t="s">
        <v>1010</v>
      </c>
      <c r="L108" s="79">
        <f t="shared" ref="L108" si="1">G108+365*5</f>
        <v>45640</v>
      </c>
    </row>
    <row r="109" spans="1:12" ht="191.25" customHeight="1">
      <c r="A109" s="80">
        <v>107</v>
      </c>
      <c r="B109" s="80" t="s">
        <v>2050</v>
      </c>
      <c r="C109" s="48" t="s">
        <v>1451</v>
      </c>
      <c r="D109" s="48" t="s">
        <v>2051</v>
      </c>
      <c r="E109" s="80" t="s">
        <v>2052</v>
      </c>
      <c r="F109" s="80" t="s">
        <v>2053</v>
      </c>
      <c r="G109" s="63">
        <v>43805</v>
      </c>
      <c r="H109" s="80" t="s">
        <v>2054</v>
      </c>
      <c r="I109" s="80" t="s">
        <v>2055</v>
      </c>
      <c r="J109" s="84" t="s">
        <v>2056</v>
      </c>
      <c r="K109" s="80" t="s">
        <v>1010</v>
      </c>
      <c r="L109" s="79">
        <f t="shared" ref="L109" si="2">G109+365*5</f>
        <v>45630</v>
      </c>
    </row>
    <row r="110" spans="1:12" ht="260.25" customHeight="1">
      <c r="A110" s="80">
        <v>108</v>
      </c>
      <c r="B110" s="80" t="s">
        <v>2069</v>
      </c>
      <c r="C110" s="48" t="s">
        <v>1451</v>
      </c>
      <c r="D110" s="48" t="s">
        <v>2051</v>
      </c>
      <c r="E110" s="80" t="s">
        <v>2070</v>
      </c>
      <c r="F110" s="80" t="s">
        <v>2071</v>
      </c>
      <c r="G110" s="63">
        <v>43804</v>
      </c>
      <c r="H110" s="80" t="s">
        <v>2072</v>
      </c>
      <c r="I110" s="80" t="s">
        <v>2073</v>
      </c>
      <c r="J110" s="84" t="s">
        <v>2074</v>
      </c>
      <c r="K110" s="80" t="s">
        <v>1010</v>
      </c>
      <c r="L110" s="79">
        <f t="shared" ref="L110" si="3">G110+365*5</f>
        <v>45629</v>
      </c>
    </row>
    <row r="111" spans="1:12" ht="87" customHeight="1">
      <c r="A111" s="80">
        <v>108</v>
      </c>
      <c r="B111" s="80" t="s">
        <v>2069</v>
      </c>
      <c r="C111" s="80" t="s">
        <v>1452</v>
      </c>
      <c r="D111" s="48" t="s">
        <v>8</v>
      </c>
      <c r="E111" s="80" t="s">
        <v>2075</v>
      </c>
      <c r="F111" s="80" t="s">
        <v>2076</v>
      </c>
      <c r="G111" s="63">
        <v>43804</v>
      </c>
      <c r="H111" s="80" t="s">
        <v>2072</v>
      </c>
      <c r="I111" s="80" t="s">
        <v>2073</v>
      </c>
      <c r="J111" s="84" t="s">
        <v>2074</v>
      </c>
      <c r="K111" s="80" t="s">
        <v>1010</v>
      </c>
      <c r="L111" s="79">
        <f t="shared" ref="L111:L113" si="4">G111+365*5</f>
        <v>45629</v>
      </c>
    </row>
    <row r="112" spans="1:12" ht="57">
      <c r="A112" s="15">
        <v>109</v>
      </c>
      <c r="B112" s="53" t="s">
        <v>903</v>
      </c>
      <c r="C112" s="48" t="s">
        <v>2179</v>
      </c>
      <c r="D112" s="33" t="s">
        <v>1456</v>
      </c>
      <c r="E112" s="101" t="s">
        <v>2178</v>
      </c>
      <c r="F112" s="96" t="s">
        <v>2180</v>
      </c>
      <c r="G112" s="64">
        <v>43856</v>
      </c>
      <c r="H112" s="96">
        <v>9922945440</v>
      </c>
      <c r="I112" s="53" t="s">
        <v>906</v>
      </c>
      <c r="J112" s="49" t="s">
        <v>1072</v>
      </c>
      <c r="K112" s="97" t="s">
        <v>1010</v>
      </c>
      <c r="L112" s="79">
        <f t="shared" si="4"/>
        <v>45681</v>
      </c>
    </row>
    <row r="113" spans="1:12" ht="42.75">
      <c r="A113" s="15">
        <v>110</v>
      </c>
      <c r="B113" s="53" t="s">
        <v>903</v>
      </c>
      <c r="C113" s="33" t="s">
        <v>1451</v>
      </c>
      <c r="D113" s="33" t="s">
        <v>1456</v>
      </c>
      <c r="E113" s="102" t="s">
        <v>2181</v>
      </c>
      <c r="F113" s="96" t="s">
        <v>2182</v>
      </c>
      <c r="G113" s="64">
        <v>43856</v>
      </c>
      <c r="H113" s="96">
        <v>9922945440</v>
      </c>
      <c r="I113" s="53" t="s">
        <v>906</v>
      </c>
      <c r="J113" s="49" t="s">
        <v>1072</v>
      </c>
      <c r="K113" s="111" t="s">
        <v>1010</v>
      </c>
      <c r="L113" s="105">
        <f t="shared" si="4"/>
        <v>45681</v>
      </c>
    </row>
    <row r="114" spans="1:12" s="109" customFormat="1" ht="47.25">
      <c r="A114" s="112">
        <v>111</v>
      </c>
      <c r="B114" s="10" t="s">
        <v>2202</v>
      </c>
      <c r="C114" s="48" t="s">
        <v>1451</v>
      </c>
      <c r="D114" s="48" t="s">
        <v>1456</v>
      </c>
      <c r="E114" s="114" t="s">
        <v>2203</v>
      </c>
      <c r="F114" s="112" t="s">
        <v>2204</v>
      </c>
      <c r="G114" s="63">
        <v>43868</v>
      </c>
      <c r="H114" s="112" t="s">
        <v>2205</v>
      </c>
      <c r="I114" s="38" t="s">
        <v>2206</v>
      </c>
      <c r="J114" s="19"/>
      <c r="K114" s="112" t="s">
        <v>1012</v>
      </c>
      <c r="L114" s="79">
        <f>G114+365*2</f>
        <v>44598</v>
      </c>
    </row>
    <row r="115" spans="1:12" ht="142.5">
      <c r="A115" s="112">
        <v>112</v>
      </c>
      <c r="B115" s="112" t="s">
        <v>2207</v>
      </c>
      <c r="C115" s="112" t="s">
        <v>1452</v>
      </c>
      <c r="D115" s="48" t="s">
        <v>2051</v>
      </c>
      <c r="E115" s="115" t="s">
        <v>2208</v>
      </c>
      <c r="F115" s="112" t="s">
        <v>2209</v>
      </c>
      <c r="G115" s="63">
        <v>43875</v>
      </c>
      <c r="H115" s="112" t="s">
        <v>2267</v>
      </c>
      <c r="I115" s="38" t="s">
        <v>2210</v>
      </c>
      <c r="J115" s="19"/>
      <c r="K115" s="112" t="s">
        <v>1010</v>
      </c>
      <c r="L115" s="79">
        <f>G115+365*5</f>
        <v>45700</v>
      </c>
    </row>
    <row r="116" spans="1:12" ht="78.75">
      <c r="A116" s="112">
        <v>113</v>
      </c>
      <c r="B116" s="112" t="s">
        <v>2217</v>
      </c>
      <c r="C116" s="112" t="s">
        <v>1452</v>
      </c>
      <c r="D116" s="48" t="s">
        <v>1456</v>
      </c>
      <c r="E116" s="112" t="s">
        <v>2218</v>
      </c>
      <c r="F116" s="112" t="s">
        <v>2219</v>
      </c>
      <c r="G116" s="63">
        <v>43875</v>
      </c>
      <c r="H116" s="112" t="s">
        <v>2221</v>
      </c>
      <c r="I116" s="112" t="s">
        <v>2220</v>
      </c>
      <c r="J116" s="32" t="s">
        <v>2264</v>
      </c>
      <c r="K116" s="112" t="s">
        <v>1010</v>
      </c>
      <c r="L116" s="79">
        <f>G116+365*5</f>
        <v>45700</v>
      </c>
    </row>
    <row r="117" spans="1:12" s="109" customFormat="1" ht="87" customHeight="1">
      <c r="A117" s="110">
        <v>114</v>
      </c>
      <c r="B117" s="110" t="s">
        <v>2069</v>
      </c>
      <c r="C117" s="110" t="s">
        <v>1452</v>
      </c>
      <c r="D117" s="48" t="s">
        <v>8</v>
      </c>
      <c r="E117" s="110" t="s">
        <v>2244</v>
      </c>
      <c r="F117" s="110" t="s">
        <v>2245</v>
      </c>
      <c r="G117" s="63">
        <v>43875</v>
      </c>
      <c r="H117" s="110" t="s">
        <v>2072</v>
      </c>
      <c r="I117" s="110" t="s">
        <v>2073</v>
      </c>
      <c r="J117" s="84" t="s">
        <v>2074</v>
      </c>
      <c r="K117" s="110" t="s">
        <v>1010</v>
      </c>
      <c r="L117" s="79">
        <f t="shared" ref="L117:L119" si="5">G117+365*5</f>
        <v>45700</v>
      </c>
    </row>
    <row r="118" spans="1:12" s="109" customFormat="1" ht="139.5" customHeight="1">
      <c r="A118" s="110">
        <v>116</v>
      </c>
      <c r="B118" s="110" t="s">
        <v>2069</v>
      </c>
      <c r="C118" s="110" t="s">
        <v>1455</v>
      </c>
      <c r="D118" s="48" t="s">
        <v>2051</v>
      </c>
      <c r="E118" s="110" t="s">
        <v>2253</v>
      </c>
      <c r="F118" s="110" t="s">
        <v>2254</v>
      </c>
      <c r="G118" s="63">
        <v>43876</v>
      </c>
      <c r="H118" s="110" t="s">
        <v>2072</v>
      </c>
      <c r="I118" s="110" t="s">
        <v>2073</v>
      </c>
      <c r="J118" s="84" t="s">
        <v>2074</v>
      </c>
      <c r="K118" s="110" t="s">
        <v>1010</v>
      </c>
      <c r="L118" s="79">
        <f t="shared" si="5"/>
        <v>45701</v>
      </c>
    </row>
    <row r="119" spans="1:12" s="109" customFormat="1" ht="191.25" customHeight="1">
      <c r="A119" s="110">
        <v>117</v>
      </c>
      <c r="B119" s="110" t="s">
        <v>2050</v>
      </c>
      <c r="C119" s="110" t="s">
        <v>1452</v>
      </c>
      <c r="D119" s="48" t="s">
        <v>2051</v>
      </c>
      <c r="E119" s="110" t="s">
        <v>2255</v>
      </c>
      <c r="F119" s="110" t="s">
        <v>2256</v>
      </c>
      <c r="G119" s="63">
        <v>43876</v>
      </c>
      <c r="H119" s="110" t="s">
        <v>2054</v>
      </c>
      <c r="I119" s="110" t="s">
        <v>2055</v>
      </c>
      <c r="J119" s="84" t="s">
        <v>2056</v>
      </c>
      <c r="K119" s="110" t="s">
        <v>1010</v>
      </c>
      <c r="L119" s="79">
        <f t="shared" si="5"/>
        <v>45701</v>
      </c>
    </row>
  </sheetData>
  <autoFilter ref="A2:K107">
    <sortState ref="A3:K107">
      <sortCondition ref="G2:G107"/>
    </sortState>
  </autoFilter>
  <mergeCells count="1">
    <mergeCell ref="A1:J1"/>
  </mergeCells>
  <hyperlinks>
    <hyperlink ref="J20" r:id="rId1"/>
    <hyperlink ref="J23" r:id="rId2"/>
    <hyperlink ref="J27" r:id="rId3"/>
    <hyperlink ref="J31" r:id="rId4"/>
    <hyperlink ref="J30" r:id="rId5"/>
    <hyperlink ref="J26" r:id="rId6"/>
    <hyperlink ref="J40" r:id="rId7" display="bharatcab@gmail.comrkgangwal@gmail.com"/>
    <hyperlink ref="J56" r:id="rId8"/>
    <hyperlink ref="J62" r:id="rId9"/>
    <hyperlink ref="J64" r:id="rId10"/>
    <hyperlink ref="J74" r:id="rId11"/>
    <hyperlink ref="J73" r:id="rId12"/>
    <hyperlink ref="J57" r:id="rId13"/>
    <hyperlink ref="J75" r:id="rId14"/>
    <hyperlink ref="J76" r:id="rId15"/>
    <hyperlink ref="J70" r:id="rId16"/>
    <hyperlink ref="J103" r:id="rId17"/>
    <hyperlink ref="J66" r:id="rId18"/>
    <hyperlink ref="J87" r:id="rId19"/>
    <hyperlink ref="J88" r:id="rId20"/>
    <hyperlink ref="J89" r:id="rId21"/>
    <hyperlink ref="J61" r:id="rId22" display="sales@jeo.co.in   "/>
    <hyperlink ref="J77" r:id="rId23"/>
    <hyperlink ref="J91" r:id="rId24"/>
    <hyperlink ref="J92" r:id="rId25"/>
    <hyperlink ref="J100" r:id="rId26"/>
    <hyperlink ref="J102" r:id="rId27"/>
    <hyperlink ref="J90" r:id="rId28"/>
    <hyperlink ref="J79" r:id="rId29"/>
    <hyperlink ref="J81" r:id="rId30" display="sales@jeo.co.in   "/>
    <hyperlink ref="J82" r:id="rId31" display="sales@jeo.co.in   "/>
    <hyperlink ref="J83" r:id="rId32"/>
    <hyperlink ref="J99" r:id="rId33"/>
    <hyperlink ref="J93" r:id="rId34"/>
    <hyperlink ref="J94" r:id="rId35"/>
    <hyperlink ref="J95" r:id="rId36"/>
    <hyperlink ref="J96" r:id="rId37"/>
    <hyperlink ref="J97" r:id="rId38"/>
    <hyperlink ref="J98" r:id="rId39"/>
    <hyperlink ref="J104" r:id="rId40"/>
    <hyperlink ref="J105" r:id="rId41"/>
    <hyperlink ref="J106" r:id="rId42"/>
    <hyperlink ref="J107" r:id="rId43"/>
    <hyperlink ref="J108" r:id="rId44"/>
    <hyperlink ref="J109" r:id="rId45"/>
    <hyperlink ref="J110" r:id="rId46"/>
    <hyperlink ref="J111" r:id="rId47"/>
    <hyperlink ref="J112" r:id="rId48"/>
    <hyperlink ref="J113" r:id="rId49"/>
    <hyperlink ref="J117" r:id="rId50"/>
    <hyperlink ref="J118" r:id="rId51"/>
    <hyperlink ref="J119" r:id="rId52"/>
    <hyperlink ref="J116" r:id="rId53"/>
  </hyperlinks>
  <printOptions horizontalCentered="1" verticalCentered="1"/>
  <pageMargins left="0" right="0" top="0" bottom="0" header="0.31496062992125984" footer="0.31496062992125984"/>
  <pageSetup paperSize="9" scale="40" fitToHeight="0" orientation="landscape" r:id="rId54"/>
</worksheet>
</file>

<file path=xl/worksheets/sheet4.xml><?xml version="1.0" encoding="utf-8"?>
<worksheet xmlns="http://schemas.openxmlformats.org/spreadsheetml/2006/main" xmlns:r="http://schemas.openxmlformats.org/officeDocument/2006/relationships">
  <sheetPr>
    <pageSetUpPr fitToPage="1"/>
  </sheetPr>
  <dimension ref="A1:L50"/>
  <sheetViews>
    <sheetView view="pageBreakPreview" zoomScale="50" zoomScaleSheetLayoutView="50" workbookViewId="0">
      <selection activeCell="K51" sqref="K51"/>
    </sheetView>
  </sheetViews>
  <sheetFormatPr defaultColWidth="9.140625" defaultRowHeight="139.5" customHeight="1"/>
  <cols>
    <col min="1" max="1" width="9.140625" style="15"/>
    <col min="2" max="3" width="28.85546875" style="15" customWidth="1"/>
    <col min="4" max="4" width="21.42578125" style="15" customWidth="1"/>
    <col min="5" max="5" width="54.85546875" style="15" customWidth="1"/>
    <col min="6" max="7" width="22.140625" style="15" customWidth="1"/>
    <col min="8" max="8" width="15.5703125" style="15" customWidth="1"/>
    <col min="9" max="9" width="36.7109375" style="15" customWidth="1"/>
    <col min="10" max="10" width="40.42578125" style="15" customWidth="1"/>
    <col min="11" max="11" width="19.42578125" style="15" customWidth="1"/>
    <col min="12" max="12" width="26.5703125" style="15" customWidth="1"/>
    <col min="13" max="16384" width="9.140625" style="15"/>
  </cols>
  <sheetData>
    <row r="1" spans="1:12" ht="139.5" customHeight="1">
      <c r="A1" s="118" t="s">
        <v>1460</v>
      </c>
      <c r="B1" s="118"/>
      <c r="C1" s="118"/>
      <c r="D1" s="118"/>
      <c r="E1" s="118"/>
      <c r="F1" s="118"/>
      <c r="G1" s="118"/>
      <c r="H1" s="118"/>
      <c r="I1" s="118"/>
      <c r="J1" s="118"/>
    </row>
    <row r="2" spans="1:12" ht="139.5" customHeight="1">
      <c r="A2" s="85" t="s">
        <v>0</v>
      </c>
      <c r="B2" s="85" t="s">
        <v>1</v>
      </c>
      <c r="C2" s="85" t="s">
        <v>1450</v>
      </c>
      <c r="D2" s="85" t="s">
        <v>2</v>
      </c>
      <c r="E2" s="85" t="s">
        <v>31</v>
      </c>
      <c r="F2" s="80" t="s">
        <v>1459</v>
      </c>
      <c r="G2" s="80" t="s">
        <v>1458</v>
      </c>
      <c r="H2" s="12" t="s">
        <v>10</v>
      </c>
      <c r="I2" s="12" t="s">
        <v>11</v>
      </c>
      <c r="J2" s="12" t="s">
        <v>12</v>
      </c>
      <c r="K2" s="80" t="s">
        <v>959</v>
      </c>
      <c r="L2" s="80" t="s">
        <v>2024</v>
      </c>
    </row>
    <row r="3" spans="1:12" ht="139.5" customHeight="1">
      <c r="A3" s="4">
        <v>1</v>
      </c>
      <c r="B3" s="4" t="s">
        <v>1590</v>
      </c>
      <c r="C3" s="4" t="s">
        <v>1466</v>
      </c>
      <c r="D3" s="4" t="s">
        <v>1411</v>
      </c>
      <c r="E3" s="4" t="s">
        <v>1638</v>
      </c>
      <c r="F3" s="4" t="s">
        <v>1639</v>
      </c>
      <c r="G3" s="59">
        <v>42255</v>
      </c>
      <c r="H3" s="12"/>
      <c r="I3" s="12"/>
      <c r="J3" s="12"/>
      <c r="K3" s="80"/>
      <c r="L3" s="80"/>
    </row>
    <row r="4" spans="1:12" ht="139.5" customHeight="1">
      <c r="A4" s="4">
        <v>2</v>
      </c>
      <c r="B4" s="4" t="s">
        <v>1640</v>
      </c>
      <c r="C4" s="4" t="s">
        <v>1466</v>
      </c>
      <c r="D4" s="4" t="s">
        <v>1411</v>
      </c>
      <c r="E4" s="4" t="s">
        <v>1641</v>
      </c>
      <c r="F4" s="4" t="s">
        <v>1642</v>
      </c>
      <c r="G4" s="59">
        <v>42271</v>
      </c>
      <c r="H4" s="12"/>
      <c r="I4" s="12"/>
      <c r="J4" s="12"/>
      <c r="K4" s="80"/>
      <c r="L4" s="80"/>
    </row>
    <row r="5" spans="1:12" ht="139.5" customHeight="1">
      <c r="A5" s="4">
        <v>3</v>
      </c>
      <c r="B5" s="4" t="s">
        <v>1643</v>
      </c>
      <c r="C5" s="4" t="s">
        <v>1466</v>
      </c>
      <c r="D5" s="4" t="s">
        <v>1411</v>
      </c>
      <c r="E5" s="4" t="s">
        <v>1644</v>
      </c>
      <c r="F5" s="4" t="s">
        <v>1645</v>
      </c>
      <c r="G5" s="59">
        <v>42310</v>
      </c>
      <c r="H5" s="12"/>
      <c r="I5" s="12"/>
      <c r="J5" s="12"/>
      <c r="K5" s="80"/>
      <c r="L5" s="80"/>
    </row>
    <row r="6" spans="1:12" ht="139.5" customHeight="1">
      <c r="A6" s="4">
        <v>4</v>
      </c>
      <c r="B6" s="4" t="s">
        <v>1646</v>
      </c>
      <c r="C6" s="4" t="s">
        <v>1466</v>
      </c>
      <c r="D6" s="4" t="s">
        <v>1411</v>
      </c>
      <c r="E6" s="4" t="s">
        <v>1647</v>
      </c>
      <c r="F6" s="4" t="s">
        <v>1648</v>
      </c>
      <c r="G6" s="59">
        <v>42325</v>
      </c>
      <c r="H6" s="12"/>
      <c r="I6" s="12"/>
      <c r="J6" s="12"/>
      <c r="K6" s="80"/>
      <c r="L6" s="80"/>
    </row>
    <row r="7" spans="1:12" s="16" customFormat="1" ht="139.5" customHeight="1">
      <c r="A7" s="4">
        <v>5</v>
      </c>
      <c r="B7" s="12" t="s">
        <v>7</v>
      </c>
      <c r="C7" s="12" t="s">
        <v>1451</v>
      </c>
      <c r="D7" s="12" t="s">
        <v>1411</v>
      </c>
      <c r="E7" s="12" t="s">
        <v>42</v>
      </c>
      <c r="F7" s="12" t="s">
        <v>44</v>
      </c>
      <c r="G7" s="66">
        <v>42695</v>
      </c>
      <c r="H7" s="12" t="s">
        <v>51</v>
      </c>
      <c r="I7" s="12" t="s">
        <v>25</v>
      </c>
      <c r="J7" s="12" t="s">
        <v>20</v>
      </c>
      <c r="K7" s="48"/>
      <c r="L7" s="48"/>
    </row>
    <row r="8" spans="1:12" ht="139.5" customHeight="1">
      <c r="A8" s="4">
        <v>6</v>
      </c>
      <c r="B8" s="12" t="s">
        <v>30</v>
      </c>
      <c r="C8" s="12" t="s">
        <v>1451</v>
      </c>
      <c r="D8" s="12" t="s">
        <v>1411</v>
      </c>
      <c r="E8" s="12" t="s">
        <v>36</v>
      </c>
      <c r="F8" s="12" t="s">
        <v>37</v>
      </c>
      <c r="G8" s="66">
        <v>42705</v>
      </c>
      <c r="H8" s="12" t="s">
        <v>51</v>
      </c>
      <c r="I8" s="12" t="s">
        <v>25</v>
      </c>
      <c r="J8" s="12" t="s">
        <v>20</v>
      </c>
      <c r="K8" s="80"/>
      <c r="L8" s="80"/>
    </row>
    <row r="9" spans="1:12" ht="139.5" customHeight="1">
      <c r="A9" s="4">
        <v>7</v>
      </c>
      <c r="B9" s="12" t="s">
        <v>87</v>
      </c>
      <c r="C9" s="12" t="s">
        <v>1451</v>
      </c>
      <c r="D9" s="12" t="s">
        <v>1411</v>
      </c>
      <c r="E9" s="12" t="s">
        <v>96</v>
      </c>
      <c r="F9" s="12" t="s">
        <v>88</v>
      </c>
      <c r="G9" s="66">
        <v>42788</v>
      </c>
      <c r="H9" s="12" t="s">
        <v>89</v>
      </c>
      <c r="I9" s="12" t="s">
        <v>90</v>
      </c>
      <c r="J9" s="12" t="s">
        <v>91</v>
      </c>
      <c r="K9" s="80"/>
      <c r="L9" s="80"/>
    </row>
    <row r="10" spans="1:12" ht="139.5" customHeight="1">
      <c r="A10" s="4">
        <v>8</v>
      </c>
      <c r="B10" s="12" t="s">
        <v>30</v>
      </c>
      <c r="C10" s="12" t="s">
        <v>1451</v>
      </c>
      <c r="D10" s="12" t="s">
        <v>1411</v>
      </c>
      <c r="E10" s="12" t="s">
        <v>100</v>
      </c>
      <c r="F10" s="12" t="s">
        <v>101</v>
      </c>
      <c r="G10" s="66">
        <v>42800</v>
      </c>
      <c r="H10" s="12" t="s">
        <v>51</v>
      </c>
      <c r="I10" s="12" t="s">
        <v>25</v>
      </c>
      <c r="J10" s="12" t="s">
        <v>20</v>
      </c>
      <c r="K10" s="80"/>
      <c r="L10" s="80"/>
    </row>
    <row r="11" spans="1:12" ht="139.5" customHeight="1">
      <c r="A11" s="4">
        <v>9</v>
      </c>
      <c r="B11" s="12" t="s">
        <v>7</v>
      </c>
      <c r="C11" s="12" t="s">
        <v>1451</v>
      </c>
      <c r="D11" s="12" t="s">
        <v>1411</v>
      </c>
      <c r="E11" s="12" t="s">
        <v>98</v>
      </c>
      <c r="F11" s="12" t="s">
        <v>99</v>
      </c>
      <c r="G11" s="66">
        <v>42800</v>
      </c>
      <c r="H11" s="12" t="s">
        <v>51</v>
      </c>
      <c r="I11" s="12" t="s">
        <v>25</v>
      </c>
      <c r="J11" s="12" t="s">
        <v>20</v>
      </c>
      <c r="K11" s="80"/>
      <c r="L11" s="80"/>
    </row>
    <row r="12" spans="1:12" ht="139.5" customHeight="1">
      <c r="A12" s="4">
        <v>10</v>
      </c>
      <c r="B12" s="12" t="s">
        <v>124</v>
      </c>
      <c r="C12" s="12" t="s">
        <v>1451</v>
      </c>
      <c r="D12" s="12" t="s">
        <v>1411</v>
      </c>
      <c r="E12" s="12" t="s">
        <v>125</v>
      </c>
      <c r="F12" s="12" t="s">
        <v>126</v>
      </c>
      <c r="G12" s="66">
        <v>42821</v>
      </c>
      <c r="H12" s="12" t="s">
        <v>150</v>
      </c>
      <c r="I12" s="12" t="s">
        <v>127</v>
      </c>
      <c r="J12" s="12" t="s">
        <v>151</v>
      </c>
      <c r="K12" s="80"/>
      <c r="L12" s="80"/>
    </row>
    <row r="13" spans="1:12" ht="139.5" customHeight="1">
      <c r="A13" s="4">
        <v>11</v>
      </c>
      <c r="B13" s="12" t="s">
        <v>167</v>
      </c>
      <c r="C13" s="12" t="s">
        <v>1451</v>
      </c>
      <c r="D13" s="12" t="s">
        <v>1411</v>
      </c>
      <c r="E13" s="12" t="s">
        <v>168</v>
      </c>
      <c r="F13" s="12" t="s">
        <v>169</v>
      </c>
      <c r="G13" s="66">
        <v>42880</v>
      </c>
      <c r="H13" s="12" t="s">
        <v>170</v>
      </c>
      <c r="I13" s="12" t="s">
        <v>171</v>
      </c>
      <c r="J13" s="12" t="s">
        <v>172</v>
      </c>
      <c r="K13" s="80"/>
      <c r="L13" s="80"/>
    </row>
    <row r="14" spans="1:12" ht="139.5" customHeight="1">
      <c r="A14" s="4">
        <v>12</v>
      </c>
      <c r="B14" s="12" t="s">
        <v>167</v>
      </c>
      <c r="C14" s="12" t="s">
        <v>1451</v>
      </c>
      <c r="D14" s="12" t="s">
        <v>1411</v>
      </c>
      <c r="E14" s="12" t="s">
        <v>183</v>
      </c>
      <c r="F14" s="12" t="s">
        <v>184</v>
      </c>
      <c r="G14" s="66">
        <v>42915</v>
      </c>
      <c r="H14" s="12" t="s">
        <v>170</v>
      </c>
      <c r="I14" s="12" t="s">
        <v>171</v>
      </c>
      <c r="J14" s="12" t="s">
        <v>172</v>
      </c>
      <c r="K14" s="80"/>
      <c r="L14" s="80"/>
    </row>
    <row r="15" spans="1:12" ht="139.5" customHeight="1">
      <c r="A15" s="4">
        <v>13</v>
      </c>
      <c r="B15" s="12" t="s">
        <v>193</v>
      </c>
      <c r="C15" s="12" t="s">
        <v>1451</v>
      </c>
      <c r="D15" s="12" t="s">
        <v>1411</v>
      </c>
      <c r="E15" s="12" t="s">
        <v>194</v>
      </c>
      <c r="F15" s="12" t="s">
        <v>195</v>
      </c>
      <c r="G15" s="66">
        <v>42943</v>
      </c>
      <c r="H15" s="12" t="s">
        <v>202</v>
      </c>
      <c r="I15" s="12" t="s">
        <v>203</v>
      </c>
      <c r="J15" s="12" t="s">
        <v>204</v>
      </c>
      <c r="K15" s="80"/>
      <c r="L15" s="80"/>
    </row>
    <row r="16" spans="1:12" ht="139.5" customHeight="1">
      <c r="A16" s="4">
        <v>14</v>
      </c>
      <c r="B16" s="12" t="s">
        <v>211</v>
      </c>
      <c r="C16" s="12" t="s">
        <v>1451</v>
      </c>
      <c r="D16" s="12" t="s">
        <v>1411</v>
      </c>
      <c r="E16" s="12" t="s">
        <v>243</v>
      </c>
      <c r="F16" s="12" t="s">
        <v>244</v>
      </c>
      <c r="G16" s="66">
        <v>42984</v>
      </c>
      <c r="H16" s="12" t="s">
        <v>356</v>
      </c>
      <c r="I16" s="12" t="s">
        <v>357</v>
      </c>
      <c r="J16" s="2" t="s">
        <v>358</v>
      </c>
      <c r="K16" s="80"/>
      <c r="L16" s="80"/>
    </row>
    <row r="17" spans="1:12" ht="139.5" customHeight="1">
      <c r="A17" s="4">
        <v>15</v>
      </c>
      <c r="B17" s="12" t="s">
        <v>281</v>
      </c>
      <c r="C17" s="12" t="s">
        <v>1451</v>
      </c>
      <c r="D17" s="12" t="s">
        <v>1411</v>
      </c>
      <c r="E17" s="12" t="s">
        <v>282</v>
      </c>
      <c r="F17" s="12" t="s">
        <v>283</v>
      </c>
      <c r="G17" s="66">
        <v>43017</v>
      </c>
      <c r="H17" s="12" t="s">
        <v>284</v>
      </c>
      <c r="I17" s="12" t="s">
        <v>285</v>
      </c>
      <c r="J17" s="2" t="s">
        <v>286</v>
      </c>
      <c r="K17" s="80"/>
      <c r="L17" s="80"/>
    </row>
    <row r="18" spans="1:12" ht="139.5" customHeight="1">
      <c r="A18" s="4">
        <v>16</v>
      </c>
      <c r="B18" s="12" t="s">
        <v>211</v>
      </c>
      <c r="C18" s="12" t="s">
        <v>1451</v>
      </c>
      <c r="D18" s="12" t="s">
        <v>1411</v>
      </c>
      <c r="E18" s="12" t="s">
        <v>287</v>
      </c>
      <c r="F18" s="12" t="s">
        <v>288</v>
      </c>
      <c r="G18" s="66">
        <v>43021</v>
      </c>
      <c r="H18" s="12" t="s">
        <v>356</v>
      </c>
      <c r="I18" s="12" t="s">
        <v>357</v>
      </c>
      <c r="J18" s="2" t="s">
        <v>358</v>
      </c>
      <c r="K18" s="80"/>
      <c r="L18" s="80"/>
    </row>
    <row r="19" spans="1:12" ht="139.5" customHeight="1">
      <c r="A19" s="4">
        <v>17</v>
      </c>
      <c r="B19" s="12" t="s">
        <v>314</v>
      </c>
      <c r="C19" s="12" t="s">
        <v>1451</v>
      </c>
      <c r="D19" s="12" t="s">
        <v>1411</v>
      </c>
      <c r="E19" s="12" t="s">
        <v>315</v>
      </c>
      <c r="F19" s="12" t="s">
        <v>316</v>
      </c>
      <c r="G19" s="66">
        <v>43041</v>
      </c>
      <c r="H19" s="80"/>
      <c r="I19" s="12" t="s">
        <v>317</v>
      </c>
      <c r="J19" s="80"/>
      <c r="K19" s="80"/>
      <c r="L19" s="80"/>
    </row>
    <row r="20" spans="1:12" ht="139.5" customHeight="1">
      <c r="A20" s="4">
        <v>18</v>
      </c>
      <c r="B20" s="9" t="s">
        <v>555</v>
      </c>
      <c r="C20" s="12" t="s">
        <v>1451</v>
      </c>
      <c r="D20" s="12" t="s">
        <v>1411</v>
      </c>
      <c r="E20" s="8" t="s">
        <v>917</v>
      </c>
      <c r="F20" s="12" t="s">
        <v>568</v>
      </c>
      <c r="G20" s="66">
        <v>43244</v>
      </c>
      <c r="H20" s="80" t="s">
        <v>922</v>
      </c>
      <c r="I20" s="9" t="s">
        <v>556</v>
      </c>
      <c r="J20" s="80" t="s">
        <v>736</v>
      </c>
      <c r="K20" s="80"/>
      <c r="L20" s="80"/>
    </row>
    <row r="21" spans="1:12" ht="139.5" customHeight="1">
      <c r="A21" s="4">
        <v>19</v>
      </c>
      <c r="B21" s="9" t="s">
        <v>521</v>
      </c>
      <c r="C21" s="12" t="s">
        <v>1451</v>
      </c>
      <c r="D21" s="12" t="s">
        <v>1411</v>
      </c>
      <c r="E21" s="48" t="s">
        <v>522</v>
      </c>
      <c r="F21" s="12" t="s">
        <v>567</v>
      </c>
      <c r="G21" s="66">
        <v>43269</v>
      </c>
      <c r="H21" s="80"/>
      <c r="I21" s="9" t="s">
        <v>539</v>
      </c>
      <c r="J21" s="80"/>
      <c r="K21" s="80"/>
      <c r="L21" s="80"/>
    </row>
    <row r="22" spans="1:12" ht="139.5" customHeight="1">
      <c r="A22" s="4">
        <v>20</v>
      </c>
      <c r="B22" s="12" t="s">
        <v>638</v>
      </c>
      <c r="C22" s="12" t="s">
        <v>1451</v>
      </c>
      <c r="D22" s="12" t="s">
        <v>1411</v>
      </c>
      <c r="E22" s="12" t="s">
        <v>622</v>
      </c>
      <c r="F22" s="12" t="s">
        <v>644</v>
      </c>
      <c r="G22" s="66">
        <v>43332</v>
      </c>
      <c r="H22" s="12" t="s">
        <v>89</v>
      </c>
      <c r="I22" s="12" t="s">
        <v>90</v>
      </c>
      <c r="J22" s="12" t="s">
        <v>91</v>
      </c>
      <c r="K22" s="80"/>
      <c r="L22" s="80"/>
    </row>
    <row r="23" spans="1:12" ht="139.5" customHeight="1">
      <c r="A23" s="4">
        <v>21</v>
      </c>
      <c r="B23" s="80" t="s">
        <v>1368</v>
      </c>
      <c r="C23" s="80" t="s">
        <v>1454</v>
      </c>
      <c r="D23" s="80" t="s">
        <v>1411</v>
      </c>
      <c r="E23" s="80" t="s">
        <v>1367</v>
      </c>
      <c r="F23" s="80" t="s">
        <v>1366</v>
      </c>
      <c r="G23" s="63">
        <v>43508</v>
      </c>
      <c r="H23" s="80"/>
      <c r="I23" s="80" t="s">
        <v>1365</v>
      </c>
      <c r="J23" s="19" t="s">
        <v>1364</v>
      </c>
      <c r="K23" s="80"/>
      <c r="L23" s="80"/>
    </row>
    <row r="24" spans="1:12" ht="139.5" customHeight="1">
      <c r="A24" s="4">
        <v>22</v>
      </c>
      <c r="B24" s="81" t="s">
        <v>2139</v>
      </c>
      <c r="C24" s="80" t="s">
        <v>1454</v>
      </c>
      <c r="D24" s="80" t="s">
        <v>1411</v>
      </c>
      <c r="E24" s="80" t="s">
        <v>1325</v>
      </c>
      <c r="F24" s="80" t="s">
        <v>1324</v>
      </c>
      <c r="G24" s="63">
        <v>43602</v>
      </c>
      <c r="H24" s="80" t="s">
        <v>1323</v>
      </c>
      <c r="I24" s="80" t="s">
        <v>1322</v>
      </c>
      <c r="J24" s="80" t="s">
        <v>1321</v>
      </c>
      <c r="K24" s="81" t="s">
        <v>2140</v>
      </c>
      <c r="L24" s="79">
        <f>G24+365*5</f>
        <v>45427</v>
      </c>
    </row>
    <row r="25" spans="1:12" ht="139.5" customHeight="1">
      <c r="A25" s="4">
        <v>23</v>
      </c>
      <c r="B25" s="80" t="s">
        <v>781</v>
      </c>
      <c r="C25" s="12" t="s">
        <v>1451</v>
      </c>
      <c r="D25" s="12" t="s">
        <v>1411</v>
      </c>
      <c r="E25" s="80" t="s">
        <v>782</v>
      </c>
      <c r="F25" s="80" t="s">
        <v>783</v>
      </c>
      <c r="G25" s="63">
        <v>43613</v>
      </c>
      <c r="H25" s="80" t="s">
        <v>785</v>
      </c>
      <c r="I25" s="80" t="s">
        <v>784</v>
      </c>
      <c r="J25" s="19" t="s">
        <v>786</v>
      </c>
      <c r="K25" s="80" t="s">
        <v>1010</v>
      </c>
      <c r="L25" s="79">
        <f t="shared" ref="L25:L40" si="0">G25+365*5</f>
        <v>45438</v>
      </c>
    </row>
    <row r="26" spans="1:12" ht="139.5" customHeight="1">
      <c r="A26" s="4">
        <v>24</v>
      </c>
      <c r="B26" s="80" t="s">
        <v>1431</v>
      </c>
      <c r="C26" s="80" t="s">
        <v>1452</v>
      </c>
      <c r="D26" s="12" t="s">
        <v>1411</v>
      </c>
      <c r="E26" s="80" t="s">
        <v>1441</v>
      </c>
      <c r="F26" s="80" t="s">
        <v>1443</v>
      </c>
      <c r="G26" s="63">
        <v>43622</v>
      </c>
      <c r="H26" s="80" t="s">
        <v>1428</v>
      </c>
      <c r="I26" s="80" t="s">
        <v>1427</v>
      </c>
      <c r="J26" s="19" t="s">
        <v>1426</v>
      </c>
      <c r="K26" s="80" t="s">
        <v>1010</v>
      </c>
      <c r="L26" s="79">
        <f t="shared" si="0"/>
        <v>45447</v>
      </c>
    </row>
    <row r="27" spans="1:12" ht="139.5" customHeight="1">
      <c r="A27" s="4">
        <v>25</v>
      </c>
      <c r="B27" s="80" t="s">
        <v>1442</v>
      </c>
      <c r="C27" s="80" t="s">
        <v>1452</v>
      </c>
      <c r="D27" s="12" t="s">
        <v>1411</v>
      </c>
      <c r="E27" s="80" t="s">
        <v>1441</v>
      </c>
      <c r="F27" s="80" t="s">
        <v>1440</v>
      </c>
      <c r="G27" s="63">
        <v>43622</v>
      </c>
      <c r="H27" s="80" t="s">
        <v>1439</v>
      </c>
      <c r="I27" s="80" t="s">
        <v>1438</v>
      </c>
      <c r="J27" s="19" t="s">
        <v>1437</v>
      </c>
      <c r="K27" s="80" t="s">
        <v>1010</v>
      </c>
      <c r="L27" s="79">
        <f t="shared" si="0"/>
        <v>45447</v>
      </c>
    </row>
    <row r="28" spans="1:12" ht="139.5" customHeight="1">
      <c r="A28" s="4">
        <v>26</v>
      </c>
      <c r="B28" s="38" t="s">
        <v>1269</v>
      </c>
      <c r="C28" s="80" t="s">
        <v>1454</v>
      </c>
      <c r="D28" s="80" t="s">
        <v>1411</v>
      </c>
      <c r="E28" s="80" t="s">
        <v>1169</v>
      </c>
      <c r="F28" s="48" t="s">
        <v>1270</v>
      </c>
      <c r="G28" s="62">
        <v>43642</v>
      </c>
      <c r="H28" s="80" t="s">
        <v>825</v>
      </c>
      <c r="I28" s="80" t="s">
        <v>1266</v>
      </c>
      <c r="J28" s="84" t="s">
        <v>1265</v>
      </c>
      <c r="K28" s="80" t="s">
        <v>1010</v>
      </c>
      <c r="L28" s="79">
        <f t="shared" si="0"/>
        <v>45467</v>
      </c>
    </row>
    <row r="29" spans="1:12" ht="139.5" customHeight="1">
      <c r="A29" s="4">
        <v>27</v>
      </c>
      <c r="B29" s="9" t="s">
        <v>537</v>
      </c>
      <c r="C29" s="12" t="s">
        <v>1451</v>
      </c>
      <c r="D29" s="12" t="s">
        <v>1411</v>
      </c>
      <c r="E29" s="48" t="s">
        <v>538</v>
      </c>
      <c r="F29" s="48" t="s">
        <v>1270</v>
      </c>
      <c r="G29" s="62">
        <v>43642</v>
      </c>
      <c r="H29" s="80" t="s">
        <v>825</v>
      </c>
      <c r="I29" s="9" t="s">
        <v>540</v>
      </c>
      <c r="J29" s="84" t="s">
        <v>1074</v>
      </c>
      <c r="K29" s="80" t="s">
        <v>1010</v>
      </c>
      <c r="L29" s="79">
        <f t="shared" si="0"/>
        <v>45467</v>
      </c>
    </row>
    <row r="30" spans="1:12" ht="139.5" customHeight="1">
      <c r="A30" s="4">
        <v>28</v>
      </c>
      <c r="B30" s="38" t="s">
        <v>1425</v>
      </c>
      <c r="C30" s="80" t="s">
        <v>1452</v>
      </c>
      <c r="D30" s="12" t="s">
        <v>1411</v>
      </c>
      <c r="E30" s="80" t="s">
        <v>1424</v>
      </c>
      <c r="F30" s="80" t="s">
        <v>1423</v>
      </c>
      <c r="G30" s="63">
        <v>43655</v>
      </c>
      <c r="H30" s="80" t="s">
        <v>1422</v>
      </c>
      <c r="I30" s="38" t="s">
        <v>1421</v>
      </c>
      <c r="J30" s="84" t="s">
        <v>1420</v>
      </c>
      <c r="K30" s="80" t="s">
        <v>1010</v>
      </c>
      <c r="L30" s="79">
        <f t="shared" si="0"/>
        <v>45480</v>
      </c>
    </row>
    <row r="31" spans="1:12" ht="139.5" customHeight="1">
      <c r="A31" s="4">
        <v>29</v>
      </c>
      <c r="B31" s="38" t="s">
        <v>1244</v>
      </c>
      <c r="C31" s="80" t="s">
        <v>1452</v>
      </c>
      <c r="D31" s="12" t="s">
        <v>1411</v>
      </c>
      <c r="E31" s="80" t="s">
        <v>1416</v>
      </c>
      <c r="F31" s="80" t="s">
        <v>1419</v>
      </c>
      <c r="G31" s="63">
        <v>43658</v>
      </c>
      <c r="H31" s="80" t="s">
        <v>1241</v>
      </c>
      <c r="I31" s="38" t="s">
        <v>1240</v>
      </c>
      <c r="J31" s="80" t="s">
        <v>1239</v>
      </c>
      <c r="K31" s="80" t="s">
        <v>1010</v>
      </c>
      <c r="L31" s="79">
        <f t="shared" si="0"/>
        <v>45483</v>
      </c>
    </row>
    <row r="32" spans="1:12" s="40" customFormat="1" ht="139.5" customHeight="1">
      <c r="A32" s="4">
        <v>30</v>
      </c>
      <c r="B32" s="13" t="s">
        <v>908</v>
      </c>
      <c r="C32" s="12" t="s">
        <v>1451</v>
      </c>
      <c r="D32" s="12" t="s">
        <v>1411</v>
      </c>
      <c r="E32" s="12" t="s">
        <v>913</v>
      </c>
      <c r="F32" s="80" t="s">
        <v>914</v>
      </c>
      <c r="G32" s="63">
        <v>43663</v>
      </c>
      <c r="H32" s="18" t="s">
        <v>918</v>
      </c>
      <c r="I32" s="14" t="s">
        <v>907</v>
      </c>
      <c r="J32" s="84" t="s">
        <v>1069</v>
      </c>
      <c r="K32" s="80" t="s">
        <v>1010</v>
      </c>
      <c r="L32" s="79">
        <f t="shared" si="0"/>
        <v>45488</v>
      </c>
    </row>
    <row r="33" spans="1:12" s="40" customFormat="1" ht="139.5" customHeight="1">
      <c r="A33" s="4">
        <v>31</v>
      </c>
      <c r="B33" s="80" t="s">
        <v>908</v>
      </c>
      <c r="C33" s="80" t="s">
        <v>1452</v>
      </c>
      <c r="D33" s="12" t="s">
        <v>1411</v>
      </c>
      <c r="E33" s="80" t="s">
        <v>1416</v>
      </c>
      <c r="F33" s="80" t="s">
        <v>1418</v>
      </c>
      <c r="G33" s="63">
        <v>43663</v>
      </c>
      <c r="H33" s="80" t="s">
        <v>918</v>
      </c>
      <c r="I33" s="80" t="s">
        <v>907</v>
      </c>
      <c r="J33" s="84" t="s">
        <v>1069</v>
      </c>
      <c r="K33" s="80" t="s">
        <v>1010</v>
      </c>
      <c r="L33" s="79">
        <f t="shared" si="0"/>
        <v>45488</v>
      </c>
    </row>
    <row r="34" spans="1:12" s="40" customFormat="1" ht="139.5" customHeight="1">
      <c r="A34" s="4">
        <v>32</v>
      </c>
      <c r="B34" s="38" t="s">
        <v>1417</v>
      </c>
      <c r="C34" s="80" t="s">
        <v>1452</v>
      </c>
      <c r="D34" s="12" t="s">
        <v>1411</v>
      </c>
      <c r="E34" s="80" t="s">
        <v>1416</v>
      </c>
      <c r="F34" s="80" t="s">
        <v>1237</v>
      </c>
      <c r="G34" s="63">
        <v>43666</v>
      </c>
      <c r="H34" s="80" t="s">
        <v>1415</v>
      </c>
      <c r="I34" s="38" t="s">
        <v>1414</v>
      </c>
      <c r="J34" s="84" t="s">
        <v>1413</v>
      </c>
      <c r="K34" s="80" t="s">
        <v>1010</v>
      </c>
      <c r="L34" s="79">
        <f t="shared" si="0"/>
        <v>45491</v>
      </c>
    </row>
    <row r="35" spans="1:12" s="40" customFormat="1" ht="139.5" customHeight="1">
      <c r="A35" s="4">
        <v>33</v>
      </c>
      <c r="B35" s="38" t="s">
        <v>1170</v>
      </c>
      <c r="C35" s="80" t="s">
        <v>1454</v>
      </c>
      <c r="D35" s="80" t="s">
        <v>569</v>
      </c>
      <c r="E35" s="80" t="s">
        <v>1169</v>
      </c>
      <c r="F35" s="80" t="s">
        <v>1168</v>
      </c>
      <c r="G35" s="63">
        <v>43704</v>
      </c>
      <c r="H35" s="80" t="s">
        <v>988</v>
      </c>
      <c r="I35" s="80" t="s">
        <v>1167</v>
      </c>
      <c r="J35" s="84" t="s">
        <v>1166</v>
      </c>
      <c r="K35" s="80" t="s">
        <v>1010</v>
      </c>
      <c r="L35" s="79">
        <f t="shared" si="0"/>
        <v>45529</v>
      </c>
    </row>
    <row r="36" spans="1:12" s="40" customFormat="1" ht="139.5" customHeight="1">
      <c r="A36" s="4">
        <v>34</v>
      </c>
      <c r="B36" s="24" t="s">
        <v>990</v>
      </c>
      <c r="C36" s="12" t="s">
        <v>1451</v>
      </c>
      <c r="D36" s="80" t="s">
        <v>991</v>
      </c>
      <c r="E36" s="100" t="s">
        <v>2186</v>
      </c>
      <c r="F36" s="80" t="s">
        <v>992</v>
      </c>
      <c r="G36" s="63">
        <v>43729</v>
      </c>
      <c r="H36" s="80" t="s">
        <v>993</v>
      </c>
      <c r="I36" s="80" t="s">
        <v>994</v>
      </c>
      <c r="J36" s="84" t="s">
        <v>29</v>
      </c>
      <c r="K36" s="80" t="s">
        <v>1012</v>
      </c>
      <c r="L36" s="79">
        <f>G36+365*2</f>
        <v>44459</v>
      </c>
    </row>
    <row r="37" spans="1:12" s="40" customFormat="1" ht="139.5" customHeight="1">
      <c r="A37" s="4">
        <v>35</v>
      </c>
      <c r="B37" s="80" t="s">
        <v>908</v>
      </c>
      <c r="C37" s="80" t="s">
        <v>1454</v>
      </c>
      <c r="D37" s="80" t="s">
        <v>569</v>
      </c>
      <c r="E37" s="38" t="s">
        <v>1145</v>
      </c>
      <c r="F37" s="80" t="s">
        <v>1144</v>
      </c>
      <c r="G37" s="63">
        <v>43734</v>
      </c>
      <c r="H37" s="80" t="s">
        <v>918</v>
      </c>
      <c r="I37" s="80" t="s">
        <v>907</v>
      </c>
      <c r="J37" s="84" t="s">
        <v>1069</v>
      </c>
      <c r="K37" s="80" t="s">
        <v>1010</v>
      </c>
      <c r="L37" s="79">
        <f t="shared" si="0"/>
        <v>45559</v>
      </c>
    </row>
    <row r="38" spans="1:12" s="40" customFormat="1" ht="139.5" customHeight="1">
      <c r="A38" s="4">
        <v>36</v>
      </c>
      <c r="B38" s="41" t="s">
        <v>1412</v>
      </c>
      <c r="C38" s="80" t="s">
        <v>1452</v>
      </c>
      <c r="D38" s="12" t="s">
        <v>1411</v>
      </c>
      <c r="E38" s="80" t="s">
        <v>1410</v>
      </c>
      <c r="F38" s="80" t="s">
        <v>1409</v>
      </c>
      <c r="G38" s="63">
        <v>43745</v>
      </c>
      <c r="H38" s="80" t="s">
        <v>1408</v>
      </c>
      <c r="I38" s="80" t="s">
        <v>1407</v>
      </c>
      <c r="J38" s="84" t="s">
        <v>1406</v>
      </c>
      <c r="K38" s="80" t="s">
        <v>1012</v>
      </c>
      <c r="L38" s="79">
        <f>G38+365*2</f>
        <v>44475</v>
      </c>
    </row>
    <row r="39" spans="1:12" s="40" customFormat="1" ht="139.5" customHeight="1">
      <c r="A39" s="4">
        <v>37</v>
      </c>
      <c r="B39" s="80" t="s">
        <v>1405</v>
      </c>
      <c r="C39" s="80" t="s">
        <v>1452</v>
      </c>
      <c r="D39" s="12" t="s">
        <v>1411</v>
      </c>
      <c r="E39" s="80" t="s">
        <v>1404</v>
      </c>
      <c r="F39" s="80" t="s">
        <v>1403</v>
      </c>
      <c r="G39" s="63">
        <v>43745</v>
      </c>
      <c r="H39" s="80" t="s">
        <v>1402</v>
      </c>
      <c r="I39" s="80" t="s">
        <v>1401</v>
      </c>
      <c r="J39" s="84" t="s">
        <v>1400</v>
      </c>
      <c r="K39" s="80" t="s">
        <v>1010</v>
      </c>
      <c r="L39" s="79">
        <f t="shared" si="0"/>
        <v>45570</v>
      </c>
    </row>
    <row r="40" spans="1:12" s="40" customFormat="1" ht="139.5" customHeight="1">
      <c r="A40" s="4">
        <v>38</v>
      </c>
      <c r="B40" s="80" t="s">
        <v>1399</v>
      </c>
      <c r="C40" s="80" t="s">
        <v>1452</v>
      </c>
      <c r="D40" s="12" t="s">
        <v>1411</v>
      </c>
      <c r="E40" s="80" t="s">
        <v>1398</v>
      </c>
      <c r="F40" s="80" t="s">
        <v>1397</v>
      </c>
      <c r="G40" s="63">
        <v>43749</v>
      </c>
      <c r="H40" s="80"/>
      <c r="I40" s="80" t="s">
        <v>1396</v>
      </c>
      <c r="J40" s="84" t="s">
        <v>1395</v>
      </c>
      <c r="K40" s="80" t="s">
        <v>1010</v>
      </c>
      <c r="L40" s="79">
        <f t="shared" si="0"/>
        <v>45574</v>
      </c>
    </row>
    <row r="41" spans="1:12" s="40" customFormat="1" ht="139.5" customHeight="1">
      <c r="A41" s="4">
        <v>39</v>
      </c>
      <c r="B41" s="80" t="s">
        <v>1387</v>
      </c>
      <c r="C41" s="80" t="s">
        <v>1452</v>
      </c>
      <c r="D41" s="12" t="s">
        <v>1411</v>
      </c>
      <c r="E41" s="80" t="s">
        <v>1386</v>
      </c>
      <c r="F41" s="80" t="s">
        <v>1385</v>
      </c>
      <c r="G41" s="63">
        <v>43768</v>
      </c>
      <c r="H41" s="80" t="s">
        <v>1384</v>
      </c>
      <c r="I41" s="80" t="s">
        <v>1383</v>
      </c>
      <c r="J41" s="84" t="s">
        <v>1382</v>
      </c>
      <c r="K41" s="80" t="s">
        <v>1012</v>
      </c>
      <c r="L41" s="79">
        <f>G41+365*2</f>
        <v>44498</v>
      </c>
    </row>
    <row r="42" spans="1:12" ht="139.5" customHeight="1">
      <c r="A42" s="81">
        <v>40</v>
      </c>
      <c r="B42" s="81" t="s">
        <v>2050</v>
      </c>
      <c r="C42" s="48" t="s">
        <v>1451</v>
      </c>
      <c r="D42" s="12" t="s">
        <v>1411</v>
      </c>
      <c r="E42" s="81" t="s">
        <v>2057</v>
      </c>
      <c r="F42" s="81" t="s">
        <v>2053</v>
      </c>
      <c r="G42" s="63">
        <v>43805</v>
      </c>
      <c r="H42" s="81" t="s">
        <v>2054</v>
      </c>
      <c r="I42" s="81" t="s">
        <v>2055</v>
      </c>
      <c r="J42" s="84" t="s">
        <v>2056</v>
      </c>
      <c r="K42" s="81" t="s">
        <v>1010</v>
      </c>
      <c r="L42" s="79">
        <f t="shared" ref="L42" si="1">G42+365*5</f>
        <v>45630</v>
      </c>
    </row>
    <row r="43" spans="1:12" ht="139.5" customHeight="1">
      <c r="A43" s="81">
        <v>41</v>
      </c>
      <c r="B43" s="81" t="s">
        <v>2060</v>
      </c>
      <c r="C43" s="81" t="s">
        <v>1452</v>
      </c>
      <c r="D43" s="12" t="s">
        <v>1411</v>
      </c>
      <c r="E43" s="81" t="s">
        <v>2061</v>
      </c>
      <c r="F43" s="81" t="s">
        <v>2062</v>
      </c>
      <c r="G43" s="63">
        <v>43805</v>
      </c>
      <c r="H43" s="88" t="s">
        <v>2162</v>
      </c>
      <c r="I43" s="81" t="s">
        <v>2063</v>
      </c>
      <c r="J43" s="32" t="s">
        <v>2163</v>
      </c>
      <c r="K43" s="81" t="s">
        <v>1012</v>
      </c>
      <c r="L43" s="79">
        <f>G43+365*2</f>
        <v>44535</v>
      </c>
    </row>
    <row r="44" spans="1:12" ht="139.5" customHeight="1">
      <c r="A44" s="81">
        <v>42</v>
      </c>
      <c r="B44" s="81" t="s">
        <v>2069</v>
      </c>
      <c r="C44" s="81" t="s">
        <v>1452</v>
      </c>
      <c r="D44" s="12" t="s">
        <v>1411</v>
      </c>
      <c r="E44" s="81" t="s">
        <v>2077</v>
      </c>
      <c r="F44" s="81" t="s">
        <v>2078</v>
      </c>
      <c r="G44" s="63">
        <v>43804</v>
      </c>
      <c r="H44" s="81" t="s">
        <v>2072</v>
      </c>
      <c r="I44" s="81" t="s">
        <v>2073</v>
      </c>
      <c r="J44" s="84" t="s">
        <v>2074</v>
      </c>
      <c r="K44" s="81" t="s">
        <v>1010</v>
      </c>
      <c r="L44" s="79">
        <f t="shared" ref="L44" si="2">G44+365*5</f>
        <v>45629</v>
      </c>
    </row>
    <row r="45" spans="1:12" ht="139.5" customHeight="1">
      <c r="A45" s="81">
        <v>43</v>
      </c>
      <c r="B45" s="81" t="s">
        <v>2101</v>
      </c>
      <c r="C45" s="81" t="s">
        <v>1452</v>
      </c>
      <c r="D45" s="12" t="s">
        <v>1411</v>
      </c>
      <c r="E45" s="81" t="s">
        <v>2102</v>
      </c>
      <c r="F45" s="81" t="s">
        <v>2103</v>
      </c>
      <c r="G45" s="63">
        <v>43831</v>
      </c>
      <c r="H45" s="95" t="s">
        <v>2172</v>
      </c>
      <c r="I45" s="81" t="s">
        <v>2104</v>
      </c>
      <c r="J45" s="94" t="s">
        <v>2170</v>
      </c>
      <c r="K45" s="3" t="s">
        <v>1012</v>
      </c>
      <c r="L45" s="79">
        <f>G45+365*2</f>
        <v>44561</v>
      </c>
    </row>
    <row r="46" spans="1:12" ht="139.5" customHeight="1">
      <c r="A46" s="81">
        <v>44</v>
      </c>
      <c r="B46" s="81" t="s">
        <v>990</v>
      </c>
      <c r="C46" s="81" t="s">
        <v>1452</v>
      </c>
      <c r="D46" s="12" t="s">
        <v>2120</v>
      </c>
      <c r="E46" s="100" t="s">
        <v>2187</v>
      </c>
      <c r="F46" s="81" t="s">
        <v>2121</v>
      </c>
      <c r="G46" s="63">
        <v>43833</v>
      </c>
      <c r="H46" s="81" t="s">
        <v>993</v>
      </c>
      <c r="I46" s="81" t="s">
        <v>2122</v>
      </c>
      <c r="J46" s="84" t="s">
        <v>29</v>
      </c>
      <c r="K46" s="3" t="s">
        <v>1012</v>
      </c>
      <c r="L46" s="79">
        <f>G46+365*2</f>
        <v>44563</v>
      </c>
    </row>
    <row r="47" spans="1:12" ht="139.5" customHeight="1">
      <c r="A47" s="81">
        <v>45</v>
      </c>
      <c r="B47" s="81" t="s">
        <v>2101</v>
      </c>
      <c r="C47" s="81" t="s">
        <v>1454</v>
      </c>
      <c r="D47" s="12" t="s">
        <v>1411</v>
      </c>
      <c r="E47" s="90" t="s">
        <v>2123</v>
      </c>
      <c r="F47" s="81" t="s">
        <v>2103</v>
      </c>
      <c r="G47" s="63">
        <v>43831</v>
      </c>
      <c r="H47" s="95" t="s">
        <v>2172</v>
      </c>
      <c r="I47" s="81" t="s">
        <v>2104</v>
      </c>
      <c r="J47" s="94" t="s">
        <v>2170</v>
      </c>
      <c r="K47" s="3" t="s">
        <v>1012</v>
      </c>
      <c r="L47" s="79">
        <f>G47+365*2</f>
        <v>44561</v>
      </c>
    </row>
    <row r="48" spans="1:12" ht="139.5" customHeight="1">
      <c r="A48" s="81">
        <v>46</v>
      </c>
      <c r="B48" s="81" t="s">
        <v>2126</v>
      </c>
      <c r="C48" s="81" t="s">
        <v>1452</v>
      </c>
      <c r="D48" s="12" t="s">
        <v>1411</v>
      </c>
      <c r="E48" s="81" t="s">
        <v>2127</v>
      </c>
      <c r="F48" s="81" t="s">
        <v>2128</v>
      </c>
      <c r="G48" s="63">
        <v>43843</v>
      </c>
      <c r="H48" s="88" t="s">
        <v>2160</v>
      </c>
      <c r="I48" s="81" t="s">
        <v>2129</v>
      </c>
      <c r="J48" s="32" t="s">
        <v>2161</v>
      </c>
      <c r="K48" s="3" t="s">
        <v>1010</v>
      </c>
      <c r="L48" s="79">
        <f>G48+365*5</f>
        <v>45668</v>
      </c>
    </row>
    <row r="49" spans="1:12" s="109" customFormat="1" ht="139.5" customHeight="1">
      <c r="A49" s="110">
        <v>46</v>
      </c>
      <c r="B49" s="110" t="s">
        <v>2246</v>
      </c>
      <c r="C49" s="110" t="s">
        <v>1452</v>
      </c>
      <c r="D49" s="12" t="s">
        <v>1411</v>
      </c>
      <c r="E49" s="110" t="s">
        <v>2247</v>
      </c>
      <c r="F49" s="110" t="s">
        <v>2248</v>
      </c>
      <c r="G49" s="63">
        <v>43875</v>
      </c>
      <c r="H49" s="110" t="s">
        <v>2250</v>
      </c>
      <c r="I49" s="110" t="s">
        <v>2249</v>
      </c>
      <c r="J49" s="32" t="s">
        <v>2268</v>
      </c>
      <c r="K49" s="3" t="s">
        <v>1010</v>
      </c>
      <c r="L49" s="79">
        <f>G49+365*5</f>
        <v>45700</v>
      </c>
    </row>
    <row r="50" spans="1:12" s="109" customFormat="1" ht="139.5" customHeight="1">
      <c r="A50" s="110">
        <v>47</v>
      </c>
      <c r="B50" s="110" t="s">
        <v>2069</v>
      </c>
      <c r="C50" s="110" t="s">
        <v>1455</v>
      </c>
      <c r="D50" s="12" t="s">
        <v>1411</v>
      </c>
      <c r="E50" s="110" t="s">
        <v>2251</v>
      </c>
      <c r="F50" s="110" t="s">
        <v>2252</v>
      </c>
      <c r="G50" s="63">
        <v>43876</v>
      </c>
      <c r="H50" s="110" t="s">
        <v>2072</v>
      </c>
      <c r="I50" s="110" t="s">
        <v>2073</v>
      </c>
      <c r="J50" s="84" t="s">
        <v>2074</v>
      </c>
      <c r="K50" s="110" t="s">
        <v>1010</v>
      </c>
      <c r="L50" s="79">
        <f t="shared" ref="L50" si="3">G50+365*5</f>
        <v>45701</v>
      </c>
    </row>
  </sheetData>
  <autoFilter ref="A2:K48">
    <sortState ref="A3:K41">
      <sortCondition ref="G2:G41"/>
    </sortState>
  </autoFilter>
  <mergeCells count="1">
    <mergeCell ref="A1:J1"/>
  </mergeCells>
  <hyperlinks>
    <hyperlink ref="J7" r:id="rId1"/>
    <hyperlink ref="J8" r:id="rId2"/>
    <hyperlink ref="J9" r:id="rId3"/>
    <hyperlink ref="J11" r:id="rId4"/>
    <hyperlink ref="J10" r:id="rId5"/>
    <hyperlink ref="J15" r:id="rId6"/>
    <hyperlink ref="J17" r:id="rId7"/>
    <hyperlink ref="J22" r:id="rId8"/>
    <hyperlink ref="J25" r:id="rId9"/>
    <hyperlink ref="J32" r:id="rId10"/>
    <hyperlink ref="J36" r:id="rId11"/>
    <hyperlink ref="J29" r:id="rId12" display="sales@jeo.co.in   "/>
    <hyperlink ref="J23" r:id="rId13"/>
    <hyperlink ref="J28" r:id="rId14" display="sales@jeo.co.in   "/>
    <hyperlink ref="J35" r:id="rId15"/>
    <hyperlink ref="J37" r:id="rId16"/>
    <hyperlink ref="J26" r:id="rId17"/>
    <hyperlink ref="J30" r:id="rId18"/>
    <hyperlink ref="J33" r:id="rId19"/>
    <hyperlink ref="J34" r:id="rId20"/>
    <hyperlink ref="J38" r:id="rId21"/>
    <hyperlink ref="J39" r:id="rId22"/>
    <hyperlink ref="J40" r:id="rId23"/>
    <hyperlink ref="J41" r:id="rId24"/>
    <hyperlink ref="J42" r:id="rId25"/>
    <hyperlink ref="J44" r:id="rId26"/>
    <hyperlink ref="J46" r:id="rId27"/>
    <hyperlink ref="J48" r:id="rId28"/>
    <hyperlink ref="J43" r:id="rId29"/>
    <hyperlink ref="J47" r:id="rId30" display="mailto:parthind662@gmail.com"/>
    <hyperlink ref="J45" r:id="rId31" display="mailto:parthind662@gmail.com"/>
    <hyperlink ref="J50" r:id="rId32"/>
    <hyperlink ref="J49" r:id="rId33"/>
  </hyperlinks>
  <printOptions horizontalCentered="1" verticalCentered="1"/>
  <pageMargins left="0" right="0" top="0" bottom="0" header="0.31496062992125984" footer="0.31496062992125984"/>
  <pageSetup paperSize="9" scale="45" fitToHeight="0" orientation="landscape" r:id="rId34"/>
  <rowBreaks count="2" manualBreakCount="2">
    <brk id="18" max="11" man="1"/>
    <brk id="24" max="11" man="1"/>
  </rowBreaks>
</worksheet>
</file>

<file path=xl/worksheets/sheet5.xml><?xml version="1.0" encoding="utf-8"?>
<worksheet xmlns="http://schemas.openxmlformats.org/spreadsheetml/2006/main" xmlns:r="http://schemas.openxmlformats.org/officeDocument/2006/relationships">
  <sheetPr>
    <pageSetUpPr fitToPage="1"/>
  </sheetPr>
  <dimension ref="A1:L8"/>
  <sheetViews>
    <sheetView view="pageBreakPreview" zoomScale="60" workbookViewId="0">
      <selection activeCell="L6" sqref="L6:L8"/>
    </sheetView>
  </sheetViews>
  <sheetFormatPr defaultColWidth="9.140625" defaultRowHeight="15.75"/>
  <cols>
    <col min="1" max="1" width="9.140625" style="15" customWidth="1"/>
    <col min="2" max="3" width="28.85546875" style="15" customWidth="1"/>
    <col min="4" max="4" width="21.42578125" style="15" customWidth="1"/>
    <col min="5" max="5" width="69.85546875" style="15" customWidth="1"/>
    <col min="6" max="7" width="55.28515625" style="15" customWidth="1"/>
    <col min="8" max="8" width="27" style="15" customWidth="1"/>
    <col min="9" max="9" width="48.7109375" style="15" customWidth="1"/>
    <col min="10" max="10" width="55.140625" style="15" customWidth="1"/>
    <col min="11" max="11" width="21.7109375" style="15" customWidth="1"/>
    <col min="12" max="12" width="23.140625" style="15" customWidth="1"/>
    <col min="13" max="16384" width="9.140625" style="15"/>
  </cols>
  <sheetData>
    <row r="1" spans="1:12" ht="69.75" customHeight="1">
      <c r="A1" s="119" t="s">
        <v>1460</v>
      </c>
      <c r="B1" s="119"/>
      <c r="C1" s="119"/>
      <c r="D1" s="119"/>
      <c r="E1" s="119"/>
      <c r="F1" s="119"/>
      <c r="G1" s="119"/>
      <c r="H1" s="119"/>
      <c r="I1" s="119"/>
      <c r="J1" s="119"/>
    </row>
    <row r="2" spans="1:12" ht="45" customHeight="1">
      <c r="A2" s="35" t="s">
        <v>0</v>
      </c>
      <c r="B2" s="35" t="s">
        <v>1</v>
      </c>
      <c r="C2" s="36" t="s">
        <v>1450</v>
      </c>
      <c r="D2" s="35" t="s">
        <v>2</v>
      </c>
      <c r="E2" s="35" t="s">
        <v>31</v>
      </c>
      <c r="F2" s="36" t="s">
        <v>1459</v>
      </c>
      <c r="G2" s="36" t="s">
        <v>1458</v>
      </c>
      <c r="H2" s="1" t="s">
        <v>10</v>
      </c>
      <c r="I2" s="1" t="s">
        <v>11</v>
      </c>
      <c r="J2" s="20" t="s">
        <v>12</v>
      </c>
      <c r="K2" s="34" t="s">
        <v>959</v>
      </c>
      <c r="L2" s="76" t="s">
        <v>2024</v>
      </c>
    </row>
    <row r="3" spans="1:12" ht="57.75" customHeight="1">
      <c r="A3" s="34">
        <v>1</v>
      </c>
      <c r="B3" s="34" t="s">
        <v>1363</v>
      </c>
      <c r="C3" s="37" t="s">
        <v>1454</v>
      </c>
      <c r="D3" s="34" t="s">
        <v>1158</v>
      </c>
      <c r="E3" s="34" t="s">
        <v>1157</v>
      </c>
      <c r="F3" s="34" t="s">
        <v>1362</v>
      </c>
      <c r="G3" s="63">
        <v>43508</v>
      </c>
      <c r="H3" s="34"/>
      <c r="I3" s="34" t="s">
        <v>1361</v>
      </c>
      <c r="J3" s="34" t="s">
        <v>1360</v>
      </c>
      <c r="K3" s="34"/>
      <c r="L3" s="76"/>
    </row>
    <row r="4" spans="1:12" ht="31.5">
      <c r="A4" s="46">
        <v>2</v>
      </c>
      <c r="B4" s="46" t="s">
        <v>1359</v>
      </c>
      <c r="C4" s="37" t="s">
        <v>1454</v>
      </c>
      <c r="D4" s="37" t="s">
        <v>1191</v>
      </c>
      <c r="E4" s="34" t="s">
        <v>1358</v>
      </c>
      <c r="F4" s="34" t="s">
        <v>1357</v>
      </c>
      <c r="G4" s="63">
        <v>43514</v>
      </c>
      <c r="H4" s="34">
        <v>9323365108</v>
      </c>
      <c r="I4" s="46" t="s">
        <v>1356</v>
      </c>
      <c r="J4" s="19" t="s">
        <v>1355</v>
      </c>
      <c r="K4" s="34"/>
      <c r="L4" s="76"/>
    </row>
    <row r="5" spans="1:12" ht="52.5" customHeight="1">
      <c r="A5" s="48">
        <v>3</v>
      </c>
      <c r="B5" s="48" t="s">
        <v>1354</v>
      </c>
      <c r="C5" s="37" t="s">
        <v>1454</v>
      </c>
      <c r="D5" s="37" t="s">
        <v>1158</v>
      </c>
      <c r="E5" s="34" t="s">
        <v>1157</v>
      </c>
      <c r="F5" s="34" t="s">
        <v>1353</v>
      </c>
      <c r="G5" s="63">
        <v>43521</v>
      </c>
      <c r="H5" s="34" t="s">
        <v>1352</v>
      </c>
      <c r="I5" s="48" t="s">
        <v>1351</v>
      </c>
      <c r="J5" s="2" t="s">
        <v>1350</v>
      </c>
      <c r="K5" s="34"/>
      <c r="L5" s="76"/>
    </row>
    <row r="6" spans="1:12" ht="50.25" customHeight="1">
      <c r="A6" s="34">
        <v>4</v>
      </c>
      <c r="B6" s="34" t="s">
        <v>1258</v>
      </c>
      <c r="C6" s="37" t="s">
        <v>1454</v>
      </c>
      <c r="D6" s="34" t="s">
        <v>1158</v>
      </c>
      <c r="E6" s="34" t="s">
        <v>1158</v>
      </c>
      <c r="F6" s="34" t="s">
        <v>1259</v>
      </c>
      <c r="G6" s="63">
        <v>43650</v>
      </c>
      <c r="H6" s="34" t="s">
        <v>1254</v>
      </c>
      <c r="I6" s="34" t="s">
        <v>1253</v>
      </c>
      <c r="J6" s="32" t="s">
        <v>1252</v>
      </c>
      <c r="K6" s="34" t="s">
        <v>1010</v>
      </c>
      <c r="L6" s="79">
        <f>G6+365*5</f>
        <v>45475</v>
      </c>
    </row>
    <row r="7" spans="1:12">
      <c r="A7" s="34">
        <v>5</v>
      </c>
      <c r="B7" s="34" t="s">
        <v>1192</v>
      </c>
      <c r="C7" s="37" t="s">
        <v>1454</v>
      </c>
      <c r="D7" s="34" t="s">
        <v>1191</v>
      </c>
      <c r="E7" s="34" t="s">
        <v>1190</v>
      </c>
      <c r="F7" s="34" t="s">
        <v>1189</v>
      </c>
      <c r="G7" s="63">
        <v>43703</v>
      </c>
      <c r="H7" s="34" t="s">
        <v>1188</v>
      </c>
      <c r="I7" s="34" t="s">
        <v>1187</v>
      </c>
      <c r="J7" s="32" t="s">
        <v>1186</v>
      </c>
      <c r="K7" s="34" t="s">
        <v>1010</v>
      </c>
      <c r="L7" s="79">
        <f t="shared" ref="L7:L8" si="0">G7+365*5</f>
        <v>45528</v>
      </c>
    </row>
    <row r="8" spans="1:12" ht="47.25">
      <c r="A8" s="34">
        <v>6</v>
      </c>
      <c r="B8" s="34" t="s">
        <v>1159</v>
      </c>
      <c r="C8" s="37" t="s">
        <v>1454</v>
      </c>
      <c r="D8" s="34" t="s">
        <v>1158</v>
      </c>
      <c r="E8" s="34" t="s">
        <v>1157</v>
      </c>
      <c r="F8" s="34" t="s">
        <v>1156</v>
      </c>
      <c r="G8" s="63">
        <v>43717</v>
      </c>
      <c r="H8" s="34" t="s">
        <v>1155</v>
      </c>
      <c r="I8" s="34" t="s">
        <v>1154</v>
      </c>
      <c r="J8" s="32" t="s">
        <v>1153</v>
      </c>
      <c r="K8" s="34" t="s">
        <v>1010</v>
      </c>
      <c r="L8" s="79">
        <f t="shared" si="0"/>
        <v>45542</v>
      </c>
    </row>
  </sheetData>
  <autoFilter ref="A2:K8">
    <sortState ref="A3:K8">
      <sortCondition ref="G2:G8"/>
    </sortState>
  </autoFilter>
  <mergeCells count="1">
    <mergeCell ref="A1:J1"/>
  </mergeCells>
  <hyperlinks>
    <hyperlink ref="J4" r:id="rId1"/>
    <hyperlink ref="J5" r:id="rId2" display="ajmera@ajmera.net"/>
    <hyperlink ref="J6" r:id="rId3"/>
    <hyperlink ref="J7" r:id="rId4"/>
    <hyperlink ref="J8" r:id="rId5"/>
  </hyperlinks>
  <pageMargins left="0.7" right="0.7" top="0.75" bottom="0.75" header="0.3" footer="0.3"/>
  <pageSetup paperSize="9" scale="29" fitToHeight="0" orientation="landscape" r:id="rId6"/>
</worksheet>
</file>

<file path=xl/worksheets/sheet6.xml><?xml version="1.0" encoding="utf-8"?>
<worksheet xmlns="http://schemas.openxmlformats.org/spreadsheetml/2006/main" xmlns:r="http://schemas.openxmlformats.org/officeDocument/2006/relationships">
  <sheetPr>
    <pageSetUpPr fitToPage="1"/>
  </sheetPr>
  <dimension ref="A1:L15"/>
  <sheetViews>
    <sheetView view="pageBreakPreview" zoomScale="60" workbookViewId="0">
      <selection activeCell="I12" sqref="I12"/>
    </sheetView>
  </sheetViews>
  <sheetFormatPr defaultColWidth="9.140625" defaultRowHeight="15.75"/>
  <cols>
    <col min="1" max="1" width="9.140625" style="98" customWidth="1"/>
    <col min="2" max="3" width="28.85546875" style="98" customWidth="1"/>
    <col min="4" max="4" width="21.42578125" style="98" customWidth="1"/>
    <col min="5" max="5" width="69.85546875" style="98" customWidth="1"/>
    <col min="6" max="7" width="55.28515625" style="98" customWidth="1"/>
    <col min="8" max="8" width="27" style="98" customWidth="1"/>
    <col min="9" max="9" width="48.7109375" style="98" customWidth="1"/>
    <col min="10" max="10" width="55.140625" style="98" customWidth="1"/>
    <col min="11" max="11" width="21.7109375" style="98" customWidth="1"/>
    <col min="12" max="12" width="27.42578125" style="98" customWidth="1"/>
    <col min="13" max="16384" width="9.140625" style="98"/>
  </cols>
  <sheetData>
    <row r="1" spans="1:12" ht="69.75" customHeight="1">
      <c r="A1" s="120" t="s">
        <v>1460</v>
      </c>
      <c r="B1" s="120"/>
      <c r="C1" s="120"/>
      <c r="D1" s="120"/>
      <c r="E1" s="120"/>
      <c r="F1" s="120"/>
      <c r="G1" s="120"/>
      <c r="H1" s="120"/>
      <c r="I1" s="120"/>
      <c r="J1" s="120"/>
    </row>
    <row r="2" spans="1:12" ht="45" customHeight="1">
      <c r="A2" s="100" t="s">
        <v>0</v>
      </c>
      <c r="B2" s="100" t="s">
        <v>1</v>
      </c>
      <c r="C2" s="100" t="s">
        <v>1450</v>
      </c>
      <c r="D2" s="100" t="s">
        <v>2</v>
      </c>
      <c r="E2" s="100" t="s">
        <v>31</v>
      </c>
      <c r="F2" s="100" t="s">
        <v>1459</v>
      </c>
      <c r="G2" s="100" t="s">
        <v>1458</v>
      </c>
      <c r="H2" s="48" t="s">
        <v>10</v>
      </c>
      <c r="I2" s="48" t="s">
        <v>11</v>
      </c>
      <c r="J2" s="21" t="s">
        <v>12</v>
      </c>
      <c r="K2" s="100" t="s">
        <v>959</v>
      </c>
      <c r="L2" s="100" t="s">
        <v>2024</v>
      </c>
    </row>
    <row r="3" spans="1:12" ht="45" customHeight="1">
      <c r="A3" s="4">
        <v>1</v>
      </c>
      <c r="B3" s="4" t="s">
        <v>1663</v>
      </c>
      <c r="C3" s="4" t="s">
        <v>1466</v>
      </c>
      <c r="D3" s="4" t="s">
        <v>442</v>
      </c>
      <c r="E3" s="4" t="s">
        <v>1666</v>
      </c>
      <c r="F3" s="4" t="s">
        <v>1667</v>
      </c>
      <c r="G3" s="59">
        <v>42137</v>
      </c>
      <c r="H3" s="48"/>
      <c r="I3" s="48"/>
      <c r="J3" s="21"/>
      <c r="K3" s="100"/>
      <c r="L3" s="100"/>
    </row>
    <row r="4" spans="1:12" ht="45" customHeight="1">
      <c r="A4" s="4">
        <v>2</v>
      </c>
      <c r="B4" s="48" t="s">
        <v>1678</v>
      </c>
      <c r="C4" s="4" t="s">
        <v>1466</v>
      </c>
      <c r="D4" s="48" t="s">
        <v>442</v>
      </c>
      <c r="E4" s="48" t="s">
        <v>1679</v>
      </c>
      <c r="F4" s="48" t="s">
        <v>1680</v>
      </c>
      <c r="G4" s="62">
        <v>42265</v>
      </c>
      <c r="H4" s="48"/>
      <c r="I4" s="48"/>
      <c r="J4" s="21"/>
      <c r="K4" s="100"/>
      <c r="L4" s="100"/>
    </row>
    <row r="5" spans="1:12" ht="45" customHeight="1">
      <c r="A5" s="4">
        <v>3</v>
      </c>
      <c r="B5" s="4" t="s">
        <v>1689</v>
      </c>
      <c r="C5" s="4" t="s">
        <v>1466</v>
      </c>
      <c r="D5" s="4" t="s">
        <v>442</v>
      </c>
      <c r="E5" s="4" t="s">
        <v>1690</v>
      </c>
      <c r="F5" s="4" t="s">
        <v>1691</v>
      </c>
      <c r="G5" s="59">
        <v>42384</v>
      </c>
      <c r="H5" s="48"/>
      <c r="I5" s="48"/>
      <c r="J5" s="21"/>
      <c r="K5" s="100"/>
      <c r="L5" s="100"/>
    </row>
    <row r="6" spans="1:12" ht="45" customHeight="1">
      <c r="A6" s="4">
        <v>4</v>
      </c>
      <c r="B6" s="48" t="s">
        <v>1707</v>
      </c>
      <c r="C6" s="4" t="s">
        <v>1466</v>
      </c>
      <c r="D6" s="48" t="s">
        <v>442</v>
      </c>
      <c r="E6" s="48" t="s">
        <v>1708</v>
      </c>
      <c r="F6" s="48" t="s">
        <v>1709</v>
      </c>
      <c r="G6" s="62">
        <v>42689</v>
      </c>
      <c r="H6" s="48"/>
      <c r="I6" s="48"/>
      <c r="J6" s="21"/>
      <c r="K6" s="100"/>
      <c r="L6" s="100"/>
    </row>
    <row r="7" spans="1:12" ht="45" customHeight="1">
      <c r="A7" s="4">
        <v>5</v>
      </c>
      <c r="B7" s="4" t="s">
        <v>1707</v>
      </c>
      <c r="C7" s="4" t="s">
        <v>1466</v>
      </c>
      <c r="D7" s="4" t="s">
        <v>442</v>
      </c>
      <c r="E7" s="4" t="s">
        <v>1714</v>
      </c>
      <c r="F7" s="4" t="s">
        <v>1715</v>
      </c>
      <c r="G7" s="59">
        <v>42851</v>
      </c>
      <c r="H7" s="48"/>
      <c r="I7" s="48"/>
      <c r="J7" s="21"/>
      <c r="K7" s="100"/>
      <c r="L7" s="100"/>
    </row>
    <row r="8" spans="1:12" ht="45" customHeight="1">
      <c r="A8" s="4">
        <v>6</v>
      </c>
      <c r="B8" s="4" t="s">
        <v>1716</v>
      </c>
      <c r="C8" s="4" t="s">
        <v>1466</v>
      </c>
      <c r="D8" s="4" t="s">
        <v>442</v>
      </c>
      <c r="E8" s="4" t="s">
        <v>1714</v>
      </c>
      <c r="F8" s="4" t="s">
        <v>1717</v>
      </c>
      <c r="G8" s="59">
        <v>42881</v>
      </c>
      <c r="H8" s="48"/>
      <c r="I8" s="48"/>
      <c r="J8" s="21"/>
      <c r="K8" s="100"/>
      <c r="L8" s="100"/>
    </row>
    <row r="9" spans="1:12" ht="45" customHeight="1">
      <c r="A9" s="4">
        <v>7</v>
      </c>
      <c r="B9" s="48" t="s">
        <v>441</v>
      </c>
      <c r="C9" s="48" t="s">
        <v>1451</v>
      </c>
      <c r="D9" s="48" t="s">
        <v>442</v>
      </c>
      <c r="E9" s="48" t="s">
        <v>443</v>
      </c>
      <c r="F9" s="48" t="s">
        <v>852</v>
      </c>
      <c r="G9" s="62">
        <v>43158</v>
      </c>
      <c r="H9" s="100"/>
      <c r="I9" s="48" t="s">
        <v>511</v>
      </c>
      <c r="J9" s="22"/>
      <c r="K9" s="100"/>
      <c r="L9" s="100"/>
    </row>
    <row r="10" spans="1:12" ht="45" customHeight="1">
      <c r="A10" s="4">
        <v>8</v>
      </c>
      <c r="B10" s="48" t="s">
        <v>497</v>
      </c>
      <c r="C10" s="48" t="s">
        <v>1451</v>
      </c>
      <c r="D10" s="48" t="s">
        <v>442</v>
      </c>
      <c r="E10" s="100" t="s">
        <v>498</v>
      </c>
      <c r="F10" s="48" t="s">
        <v>854</v>
      </c>
      <c r="G10" s="62">
        <v>43241</v>
      </c>
      <c r="H10" s="100"/>
      <c r="I10" s="100" t="s">
        <v>499</v>
      </c>
      <c r="J10" s="22"/>
      <c r="K10" s="100"/>
      <c r="L10" s="100"/>
    </row>
    <row r="11" spans="1:12" ht="62.25" customHeight="1">
      <c r="A11" s="4">
        <v>9</v>
      </c>
      <c r="B11" s="100" t="s">
        <v>574</v>
      </c>
      <c r="C11" s="48" t="s">
        <v>1451</v>
      </c>
      <c r="D11" s="48" t="s">
        <v>442</v>
      </c>
      <c r="E11" s="100" t="s">
        <v>575</v>
      </c>
      <c r="F11" s="48" t="s">
        <v>858</v>
      </c>
      <c r="G11" s="62">
        <v>43300</v>
      </c>
      <c r="H11" s="48" t="s">
        <v>576</v>
      </c>
      <c r="I11" s="100" t="s">
        <v>577</v>
      </c>
      <c r="J11" s="47" t="s">
        <v>578</v>
      </c>
      <c r="K11" s="100"/>
      <c r="L11" s="100"/>
    </row>
    <row r="12" spans="1:12" ht="63.75" customHeight="1">
      <c r="A12" s="4">
        <v>10</v>
      </c>
      <c r="B12" s="26" t="s">
        <v>995</v>
      </c>
      <c r="C12" s="48" t="s">
        <v>1451</v>
      </c>
      <c r="D12" s="48" t="s">
        <v>442</v>
      </c>
      <c r="E12" s="100" t="s">
        <v>998</v>
      </c>
      <c r="F12" s="100" t="s">
        <v>996</v>
      </c>
      <c r="G12" s="63">
        <v>43733</v>
      </c>
      <c r="H12" s="100" t="s">
        <v>997</v>
      </c>
      <c r="I12" s="27" t="s">
        <v>1011</v>
      </c>
      <c r="J12" s="77" t="s">
        <v>1090</v>
      </c>
      <c r="K12" s="100" t="s">
        <v>1010</v>
      </c>
      <c r="L12" s="79">
        <f>G12+365*5</f>
        <v>45558</v>
      </c>
    </row>
    <row r="13" spans="1:12" ht="72.75" customHeight="1">
      <c r="A13" s="4">
        <v>11</v>
      </c>
      <c r="B13" s="100" t="s">
        <v>2135</v>
      </c>
      <c r="C13" s="100" t="s">
        <v>2003</v>
      </c>
      <c r="D13" s="100" t="s">
        <v>442</v>
      </c>
      <c r="E13" s="100" t="s">
        <v>2136</v>
      </c>
      <c r="F13" s="100" t="s">
        <v>2137</v>
      </c>
      <c r="G13" s="63">
        <v>43845</v>
      </c>
      <c r="H13" s="100" t="s">
        <v>2165</v>
      </c>
      <c r="I13" s="100" t="s">
        <v>2138</v>
      </c>
      <c r="J13" s="32" t="s">
        <v>578</v>
      </c>
      <c r="K13" s="100" t="s">
        <v>1012</v>
      </c>
      <c r="L13" s="79">
        <f>G13+365*2</f>
        <v>44575</v>
      </c>
    </row>
    <row r="14" spans="1:12">
      <c r="A14" s="100"/>
    </row>
    <row r="15" spans="1:12">
      <c r="A15" s="100"/>
    </row>
  </sheetData>
  <autoFilter ref="A2:K15">
    <sortState ref="A3:K111">
      <sortCondition ref="G2:G111"/>
    </sortState>
  </autoFilter>
  <mergeCells count="1">
    <mergeCell ref="A1:J1"/>
  </mergeCells>
  <hyperlinks>
    <hyperlink ref="J11" r:id="rId1"/>
    <hyperlink ref="J12" r:id="rId2"/>
    <hyperlink ref="J13" r:id="rId3"/>
  </hyperlinks>
  <pageMargins left="0.7" right="0.7" top="0.75" bottom="0.75" header="0.3" footer="0.3"/>
  <pageSetup paperSize="9" scale="29" fitToHeight="0" orientation="landscape" r:id="rId4"/>
</worksheet>
</file>

<file path=xl/worksheets/sheet7.xml><?xml version="1.0" encoding="utf-8"?>
<worksheet xmlns="http://schemas.openxmlformats.org/spreadsheetml/2006/main" xmlns:r="http://schemas.openxmlformats.org/officeDocument/2006/relationships">
  <sheetPr>
    <pageSetUpPr fitToPage="1"/>
  </sheetPr>
  <dimension ref="A1:O64"/>
  <sheetViews>
    <sheetView view="pageBreakPreview" topLeftCell="A53" zoomScale="60" workbookViewId="0">
      <selection activeCell="A61" sqref="A61:A64"/>
    </sheetView>
  </sheetViews>
  <sheetFormatPr defaultColWidth="9.140625" defaultRowHeight="15.75"/>
  <cols>
    <col min="1" max="1" width="9.140625" style="15" customWidth="1"/>
    <col min="2" max="3" width="28.85546875" style="15" customWidth="1"/>
    <col min="4" max="4" width="21.42578125" style="15" customWidth="1"/>
    <col min="5" max="5" width="69.85546875" style="15" customWidth="1"/>
    <col min="6" max="7" width="55.28515625" style="15" customWidth="1"/>
    <col min="8" max="8" width="27" style="15" customWidth="1"/>
    <col min="9" max="9" width="48.7109375" style="15" customWidth="1"/>
    <col min="10" max="10" width="55.140625" style="15" customWidth="1"/>
    <col min="11" max="11" width="21.7109375" style="15" customWidth="1"/>
    <col min="12" max="12" width="27.42578125" style="15" customWidth="1"/>
    <col min="13" max="16384" width="9.140625" style="15"/>
  </cols>
  <sheetData>
    <row r="1" spans="1:12" ht="69.75" customHeight="1">
      <c r="A1" s="120" t="s">
        <v>1460</v>
      </c>
      <c r="B1" s="120"/>
      <c r="C1" s="120"/>
      <c r="D1" s="120"/>
      <c r="E1" s="120"/>
      <c r="F1" s="120"/>
      <c r="G1" s="120"/>
      <c r="H1" s="120"/>
      <c r="I1" s="120"/>
      <c r="J1" s="120"/>
    </row>
    <row r="2" spans="1:12" ht="45" customHeight="1">
      <c r="A2" s="80" t="s">
        <v>0</v>
      </c>
      <c r="B2" s="80" t="s">
        <v>1</v>
      </c>
      <c r="C2" s="80" t="s">
        <v>1450</v>
      </c>
      <c r="D2" s="80" t="s">
        <v>2</v>
      </c>
      <c r="E2" s="80" t="s">
        <v>31</v>
      </c>
      <c r="F2" s="80" t="s">
        <v>1459</v>
      </c>
      <c r="G2" s="80" t="s">
        <v>1458</v>
      </c>
      <c r="H2" s="48" t="s">
        <v>10</v>
      </c>
      <c r="I2" s="48" t="s">
        <v>11</v>
      </c>
      <c r="J2" s="21" t="s">
        <v>12</v>
      </c>
      <c r="K2" s="80" t="s">
        <v>959</v>
      </c>
      <c r="L2" s="80" t="s">
        <v>2024</v>
      </c>
    </row>
    <row r="3" spans="1:12" ht="45" customHeight="1">
      <c r="A3" s="4">
        <v>1</v>
      </c>
      <c r="B3" s="4" t="s">
        <v>1650</v>
      </c>
      <c r="C3" s="4" t="s">
        <v>1466</v>
      </c>
      <c r="D3" s="4" t="s">
        <v>523</v>
      </c>
      <c r="E3" s="4" t="s">
        <v>1651</v>
      </c>
      <c r="F3" s="4" t="s">
        <v>1652</v>
      </c>
      <c r="G3" s="59">
        <v>42104</v>
      </c>
      <c r="H3" s="48"/>
      <c r="I3" s="48"/>
      <c r="J3" s="21"/>
      <c r="K3" s="80"/>
      <c r="L3" s="80"/>
    </row>
    <row r="4" spans="1:12" ht="45" customHeight="1">
      <c r="A4" s="4">
        <v>2</v>
      </c>
      <c r="B4" s="4" t="s">
        <v>1653</v>
      </c>
      <c r="C4" s="4" t="s">
        <v>1466</v>
      </c>
      <c r="D4" s="4" t="s">
        <v>426</v>
      </c>
      <c r="E4" s="4" t="s">
        <v>1654</v>
      </c>
      <c r="F4" s="4" t="s">
        <v>1655</v>
      </c>
      <c r="G4" s="59">
        <v>42135</v>
      </c>
      <c r="H4" s="48"/>
      <c r="I4" s="48"/>
      <c r="J4" s="21"/>
      <c r="K4" s="80"/>
      <c r="L4" s="80"/>
    </row>
    <row r="5" spans="1:12" ht="45" customHeight="1">
      <c r="A5" s="4">
        <v>3</v>
      </c>
      <c r="B5" s="4" t="s">
        <v>1656</v>
      </c>
      <c r="C5" s="4" t="s">
        <v>1466</v>
      </c>
      <c r="D5" s="4" t="s">
        <v>523</v>
      </c>
      <c r="E5" s="4" t="s">
        <v>1657</v>
      </c>
      <c r="F5" s="4" t="s">
        <v>1658</v>
      </c>
      <c r="G5" s="59">
        <v>42135</v>
      </c>
      <c r="H5" s="48"/>
      <c r="I5" s="48"/>
      <c r="J5" s="21"/>
      <c r="K5" s="80"/>
      <c r="L5" s="80"/>
    </row>
    <row r="6" spans="1:12" ht="45" customHeight="1">
      <c r="A6" s="4">
        <v>4</v>
      </c>
      <c r="B6" s="4" t="s">
        <v>1656</v>
      </c>
      <c r="C6" s="4" t="s">
        <v>1466</v>
      </c>
      <c r="D6" s="4" t="s">
        <v>524</v>
      </c>
      <c r="E6" s="4" t="s">
        <v>1659</v>
      </c>
      <c r="F6" s="4" t="s">
        <v>1660</v>
      </c>
      <c r="G6" s="59">
        <v>42135</v>
      </c>
      <c r="H6" s="48"/>
      <c r="I6" s="48"/>
      <c r="J6" s="21"/>
      <c r="K6" s="80"/>
      <c r="L6" s="80"/>
    </row>
    <row r="7" spans="1:12" ht="45" customHeight="1">
      <c r="A7" s="4">
        <v>5</v>
      </c>
      <c r="B7" s="4" t="s">
        <v>1656</v>
      </c>
      <c r="C7" s="4" t="s">
        <v>1466</v>
      </c>
      <c r="D7" s="4" t="s">
        <v>524</v>
      </c>
      <c r="E7" s="4" t="s">
        <v>1661</v>
      </c>
      <c r="F7" s="4" t="s">
        <v>1662</v>
      </c>
      <c r="G7" s="59">
        <v>42135</v>
      </c>
      <c r="H7" s="48"/>
      <c r="I7" s="48"/>
      <c r="J7" s="21"/>
      <c r="K7" s="80"/>
      <c r="L7" s="80"/>
    </row>
    <row r="8" spans="1:12" ht="45" customHeight="1">
      <c r="A8" s="4">
        <v>6</v>
      </c>
      <c r="B8" s="4" t="s">
        <v>1663</v>
      </c>
      <c r="C8" s="4" t="s">
        <v>1466</v>
      </c>
      <c r="D8" s="4" t="s">
        <v>523</v>
      </c>
      <c r="E8" s="4" t="s">
        <v>1664</v>
      </c>
      <c r="F8" s="4" t="s">
        <v>1665</v>
      </c>
      <c r="G8" s="59">
        <v>42137</v>
      </c>
      <c r="H8" s="48"/>
      <c r="I8" s="48"/>
      <c r="J8" s="21"/>
      <c r="K8" s="80"/>
      <c r="L8" s="80"/>
    </row>
    <row r="9" spans="1:12" ht="45" customHeight="1">
      <c r="A9" s="4">
        <v>7</v>
      </c>
      <c r="B9" s="4" t="s">
        <v>1663</v>
      </c>
      <c r="C9" s="4" t="s">
        <v>1466</v>
      </c>
      <c r="D9" s="4" t="s">
        <v>523</v>
      </c>
      <c r="E9" s="4" t="s">
        <v>1668</v>
      </c>
      <c r="F9" s="4" t="s">
        <v>1669</v>
      </c>
      <c r="G9" s="59">
        <v>42161</v>
      </c>
      <c r="H9" s="48"/>
      <c r="I9" s="48"/>
      <c r="J9" s="21"/>
      <c r="K9" s="80"/>
      <c r="L9" s="80"/>
    </row>
    <row r="10" spans="1:12" ht="45" customHeight="1">
      <c r="A10" s="4">
        <v>8</v>
      </c>
      <c r="B10" s="4" t="s">
        <v>1670</v>
      </c>
      <c r="C10" s="4" t="s">
        <v>1466</v>
      </c>
      <c r="D10" s="4" t="s">
        <v>524</v>
      </c>
      <c r="E10" s="4" t="s">
        <v>1671</v>
      </c>
      <c r="F10" s="4" t="s">
        <v>1672</v>
      </c>
      <c r="G10" s="59">
        <v>42166</v>
      </c>
      <c r="H10" s="48"/>
      <c r="I10" s="48"/>
      <c r="J10" s="21"/>
      <c r="K10" s="80"/>
      <c r="L10" s="80"/>
    </row>
    <row r="11" spans="1:12" ht="45" customHeight="1">
      <c r="A11" s="4">
        <v>9</v>
      </c>
      <c r="B11" s="4" t="s">
        <v>1673</v>
      </c>
      <c r="C11" s="4" t="s">
        <v>1466</v>
      </c>
      <c r="D11" s="4" t="s">
        <v>524</v>
      </c>
      <c r="E11" s="4" t="s">
        <v>1674</v>
      </c>
      <c r="F11" s="4" t="s">
        <v>1675</v>
      </c>
      <c r="G11" s="59">
        <v>42177</v>
      </c>
      <c r="H11" s="48"/>
      <c r="I11" s="48"/>
      <c r="J11" s="21"/>
      <c r="K11" s="80"/>
      <c r="L11" s="80"/>
    </row>
    <row r="12" spans="1:12" ht="45" customHeight="1">
      <c r="A12" s="4">
        <v>10</v>
      </c>
      <c r="B12" s="4" t="s">
        <v>1663</v>
      </c>
      <c r="C12" s="4" t="s">
        <v>1466</v>
      </c>
      <c r="D12" s="4" t="s">
        <v>523</v>
      </c>
      <c r="E12" s="4" t="s">
        <v>1676</v>
      </c>
      <c r="F12" s="4" t="s">
        <v>1677</v>
      </c>
      <c r="G12" s="59">
        <v>42200</v>
      </c>
      <c r="H12" s="48"/>
      <c r="I12" s="48"/>
      <c r="J12" s="21"/>
      <c r="K12" s="80"/>
      <c r="L12" s="80"/>
    </row>
    <row r="13" spans="1:12" ht="45" customHeight="1">
      <c r="A13" s="4">
        <v>11</v>
      </c>
      <c r="B13" s="4" t="s">
        <v>1490</v>
      </c>
      <c r="C13" s="4" t="s">
        <v>1466</v>
      </c>
      <c r="D13" s="4" t="s">
        <v>1681</v>
      </c>
      <c r="E13" s="4" t="s">
        <v>1682</v>
      </c>
      <c r="F13" s="4" t="s">
        <v>1683</v>
      </c>
      <c r="G13" s="59">
        <v>42347</v>
      </c>
      <c r="H13" s="48"/>
      <c r="I13" s="48"/>
      <c r="J13" s="21"/>
      <c r="K13" s="80"/>
      <c r="L13" s="80"/>
    </row>
    <row r="14" spans="1:12" ht="45" customHeight="1">
      <c r="A14" s="4">
        <v>12</v>
      </c>
      <c r="B14" s="56" t="s">
        <v>1649</v>
      </c>
      <c r="C14" s="4" t="s">
        <v>1466</v>
      </c>
      <c r="D14" s="56" t="s">
        <v>523</v>
      </c>
      <c r="E14" s="56" t="s">
        <v>1684</v>
      </c>
      <c r="F14" s="56" t="s">
        <v>1685</v>
      </c>
      <c r="G14" s="61">
        <v>42373</v>
      </c>
      <c r="H14" s="48"/>
      <c r="I14" s="48"/>
      <c r="J14" s="21"/>
      <c r="K14" s="80"/>
      <c r="L14" s="80"/>
    </row>
    <row r="15" spans="1:12" ht="45" customHeight="1">
      <c r="A15" s="4">
        <v>13</v>
      </c>
      <c r="B15" s="4" t="s">
        <v>1686</v>
      </c>
      <c r="C15" s="4" t="s">
        <v>1466</v>
      </c>
      <c r="D15" s="4" t="s">
        <v>523</v>
      </c>
      <c r="E15" s="4" t="s">
        <v>1687</v>
      </c>
      <c r="F15" s="4" t="s">
        <v>1688</v>
      </c>
      <c r="G15" s="61">
        <v>42373</v>
      </c>
      <c r="H15" s="48"/>
      <c r="I15" s="48"/>
      <c r="J15" s="21"/>
      <c r="K15" s="80"/>
      <c r="L15" s="80"/>
    </row>
    <row r="16" spans="1:12" ht="45" customHeight="1">
      <c r="A16" s="4">
        <v>14</v>
      </c>
      <c r="B16" s="4" t="s">
        <v>1692</v>
      </c>
      <c r="C16" s="4" t="s">
        <v>1466</v>
      </c>
      <c r="D16" s="4" t="s">
        <v>1693</v>
      </c>
      <c r="E16" s="4" t="s">
        <v>1694</v>
      </c>
      <c r="F16" s="4" t="s">
        <v>1695</v>
      </c>
      <c r="G16" s="59">
        <v>42394</v>
      </c>
      <c r="H16" s="48"/>
      <c r="I16" s="48"/>
      <c r="J16" s="21"/>
      <c r="K16" s="80"/>
      <c r="L16" s="80"/>
    </row>
    <row r="17" spans="1:12" ht="45" customHeight="1">
      <c r="A17" s="4">
        <v>15</v>
      </c>
      <c r="B17" s="4" t="s">
        <v>1696</v>
      </c>
      <c r="C17" s="4" t="s">
        <v>1466</v>
      </c>
      <c r="D17" s="4" t="s">
        <v>524</v>
      </c>
      <c r="E17" s="4" t="s">
        <v>1697</v>
      </c>
      <c r="F17" s="4" t="s">
        <v>1698</v>
      </c>
      <c r="G17" s="59">
        <v>42430</v>
      </c>
      <c r="H17" s="48"/>
      <c r="I17" s="48"/>
      <c r="J17" s="21"/>
      <c r="K17" s="80"/>
      <c r="L17" s="80"/>
    </row>
    <row r="18" spans="1:12" ht="83.25" customHeight="1">
      <c r="A18" s="4">
        <v>16</v>
      </c>
      <c r="B18" s="4" t="s">
        <v>1699</v>
      </c>
      <c r="C18" s="4" t="s">
        <v>1466</v>
      </c>
      <c r="D18" s="4" t="s">
        <v>524</v>
      </c>
      <c r="E18" s="4" t="s">
        <v>1700</v>
      </c>
      <c r="F18" s="4" t="s">
        <v>1701</v>
      </c>
      <c r="G18" s="59">
        <v>42462</v>
      </c>
      <c r="H18" s="48"/>
      <c r="I18" s="48"/>
      <c r="J18" s="21"/>
      <c r="K18" s="80"/>
      <c r="L18" s="80"/>
    </row>
    <row r="19" spans="1:12" ht="45" customHeight="1">
      <c r="A19" s="4">
        <v>17</v>
      </c>
      <c r="B19" s="4" t="s">
        <v>1699</v>
      </c>
      <c r="C19" s="4" t="s">
        <v>1466</v>
      </c>
      <c r="D19" s="4" t="s">
        <v>524</v>
      </c>
      <c r="E19" s="4" t="s">
        <v>1702</v>
      </c>
      <c r="F19" s="4" t="s">
        <v>1703</v>
      </c>
      <c r="G19" s="59">
        <v>42462</v>
      </c>
      <c r="H19" s="48"/>
      <c r="I19" s="48"/>
      <c r="J19" s="21"/>
      <c r="K19" s="80"/>
      <c r="L19" s="80"/>
    </row>
    <row r="20" spans="1:12" ht="86.25" customHeight="1">
      <c r="A20" s="4">
        <v>18</v>
      </c>
      <c r="B20" s="4" t="s">
        <v>1704</v>
      </c>
      <c r="C20" s="4" t="s">
        <v>1466</v>
      </c>
      <c r="D20" s="4" t="s">
        <v>523</v>
      </c>
      <c r="E20" s="4" t="s">
        <v>1705</v>
      </c>
      <c r="F20" s="4" t="s">
        <v>1706</v>
      </c>
      <c r="G20" s="59">
        <v>42487</v>
      </c>
      <c r="H20" s="48"/>
      <c r="I20" s="48"/>
      <c r="J20" s="21"/>
      <c r="K20" s="80"/>
      <c r="L20" s="80"/>
    </row>
    <row r="21" spans="1:12" ht="67.5" customHeight="1">
      <c r="A21" s="4">
        <v>19</v>
      </c>
      <c r="B21" s="4" t="s">
        <v>1649</v>
      </c>
      <c r="C21" s="4" t="s">
        <v>1466</v>
      </c>
      <c r="D21" s="4" t="s">
        <v>523</v>
      </c>
      <c r="E21" s="4" t="s">
        <v>1710</v>
      </c>
      <c r="F21" s="4" t="s">
        <v>1711</v>
      </c>
      <c r="G21" s="59">
        <v>42849</v>
      </c>
      <c r="H21" s="48"/>
      <c r="I21" s="48"/>
      <c r="J21" s="21"/>
      <c r="K21" s="80"/>
      <c r="L21" s="80"/>
    </row>
    <row r="22" spans="1:12" ht="45" customHeight="1">
      <c r="A22" s="4">
        <v>20</v>
      </c>
      <c r="B22" s="4" t="s">
        <v>1649</v>
      </c>
      <c r="C22" s="4" t="s">
        <v>1466</v>
      </c>
      <c r="D22" s="4" t="s">
        <v>523</v>
      </c>
      <c r="E22" s="4" t="s">
        <v>1712</v>
      </c>
      <c r="F22" s="4" t="s">
        <v>1713</v>
      </c>
      <c r="G22" s="59">
        <v>42850</v>
      </c>
      <c r="H22" s="48"/>
      <c r="I22" s="48"/>
      <c r="J22" s="21"/>
      <c r="K22" s="80"/>
      <c r="L22" s="80"/>
    </row>
    <row r="23" spans="1:12" ht="45" customHeight="1">
      <c r="A23" s="4">
        <v>21</v>
      </c>
      <c r="B23" s="4" t="s">
        <v>1649</v>
      </c>
      <c r="C23" s="4" t="s">
        <v>1466</v>
      </c>
      <c r="D23" s="4" t="s">
        <v>524</v>
      </c>
      <c r="E23" s="4" t="s">
        <v>1718</v>
      </c>
      <c r="F23" s="4" t="s">
        <v>1719</v>
      </c>
      <c r="G23" s="59">
        <v>42906</v>
      </c>
      <c r="H23" s="48"/>
      <c r="I23" s="48"/>
      <c r="J23" s="21"/>
      <c r="K23" s="80"/>
      <c r="L23" s="80"/>
    </row>
    <row r="24" spans="1:12" ht="45" customHeight="1">
      <c r="A24" s="4">
        <v>22</v>
      </c>
      <c r="B24" s="4" t="s">
        <v>1649</v>
      </c>
      <c r="C24" s="4" t="s">
        <v>1466</v>
      </c>
      <c r="D24" s="4" t="s">
        <v>524</v>
      </c>
      <c r="E24" s="4" t="s">
        <v>1720</v>
      </c>
      <c r="F24" s="4" t="s">
        <v>1721</v>
      </c>
      <c r="G24" s="59">
        <v>42906</v>
      </c>
      <c r="H24" s="48"/>
      <c r="I24" s="48"/>
      <c r="J24" s="21"/>
      <c r="K24" s="80"/>
      <c r="L24" s="80"/>
    </row>
    <row r="25" spans="1:12" ht="45" customHeight="1">
      <c r="A25" s="4">
        <v>23</v>
      </c>
      <c r="B25" s="4" t="s">
        <v>1649</v>
      </c>
      <c r="C25" s="4" t="s">
        <v>1466</v>
      </c>
      <c r="D25" s="4" t="s">
        <v>524</v>
      </c>
      <c r="E25" s="4" t="s">
        <v>1722</v>
      </c>
      <c r="F25" s="4" t="s">
        <v>1723</v>
      </c>
      <c r="G25" s="59">
        <v>42906</v>
      </c>
      <c r="H25" s="48"/>
      <c r="I25" s="48"/>
      <c r="J25" s="21"/>
      <c r="K25" s="80"/>
      <c r="L25" s="80"/>
    </row>
    <row r="26" spans="1:12" ht="45" customHeight="1">
      <c r="A26" s="4">
        <v>24</v>
      </c>
      <c r="B26" s="4" t="s">
        <v>1649</v>
      </c>
      <c r="C26" s="4" t="s">
        <v>1466</v>
      </c>
      <c r="D26" s="4" t="s">
        <v>524</v>
      </c>
      <c r="E26" s="4" t="s">
        <v>1724</v>
      </c>
      <c r="F26" s="4" t="s">
        <v>1725</v>
      </c>
      <c r="G26" s="59">
        <v>42928</v>
      </c>
      <c r="H26" s="48"/>
      <c r="I26" s="48"/>
      <c r="J26" s="21"/>
      <c r="K26" s="80"/>
      <c r="L26" s="80"/>
    </row>
    <row r="27" spans="1:12" ht="45" customHeight="1">
      <c r="A27" s="4">
        <v>25</v>
      </c>
      <c r="B27" s="4" t="s">
        <v>1726</v>
      </c>
      <c r="C27" s="4" t="s">
        <v>1466</v>
      </c>
      <c r="D27" s="4" t="s">
        <v>524</v>
      </c>
      <c r="E27" s="4" t="s">
        <v>1718</v>
      </c>
      <c r="F27" s="4" t="s">
        <v>1727</v>
      </c>
      <c r="G27" s="59">
        <v>42943</v>
      </c>
      <c r="H27" s="48"/>
      <c r="I27" s="48"/>
      <c r="J27" s="21"/>
      <c r="K27" s="80"/>
      <c r="L27" s="80"/>
    </row>
    <row r="28" spans="1:12" ht="45" customHeight="1">
      <c r="A28" s="4">
        <v>26</v>
      </c>
      <c r="B28" s="4" t="s">
        <v>1726</v>
      </c>
      <c r="C28" s="4" t="s">
        <v>1466</v>
      </c>
      <c r="D28" s="4" t="s">
        <v>524</v>
      </c>
      <c r="E28" s="4" t="s">
        <v>1720</v>
      </c>
      <c r="F28" s="4" t="s">
        <v>1728</v>
      </c>
      <c r="G28" s="59">
        <v>42943</v>
      </c>
      <c r="H28" s="48"/>
      <c r="I28" s="48"/>
      <c r="J28" s="21"/>
      <c r="K28" s="80"/>
      <c r="L28" s="80"/>
    </row>
    <row r="29" spans="1:12" ht="45" customHeight="1">
      <c r="A29" s="4">
        <v>27</v>
      </c>
      <c r="B29" s="4" t="s">
        <v>1726</v>
      </c>
      <c r="C29" s="4" t="s">
        <v>1466</v>
      </c>
      <c r="D29" s="4" t="s">
        <v>524</v>
      </c>
      <c r="E29" s="4" t="s">
        <v>1722</v>
      </c>
      <c r="F29" s="4" t="s">
        <v>1729</v>
      </c>
      <c r="G29" s="59">
        <v>42943</v>
      </c>
      <c r="H29" s="48"/>
      <c r="I29" s="48"/>
      <c r="J29" s="21"/>
      <c r="K29" s="80"/>
      <c r="L29" s="80"/>
    </row>
    <row r="30" spans="1:12" ht="45" customHeight="1">
      <c r="A30" s="4">
        <v>28</v>
      </c>
      <c r="B30" s="4" t="s">
        <v>1726</v>
      </c>
      <c r="C30" s="4" t="s">
        <v>1466</v>
      </c>
      <c r="D30" s="4" t="s">
        <v>524</v>
      </c>
      <c r="E30" s="4" t="s">
        <v>1730</v>
      </c>
      <c r="F30" s="4" t="s">
        <v>1731</v>
      </c>
      <c r="G30" s="59">
        <v>42943</v>
      </c>
      <c r="H30" s="48"/>
      <c r="I30" s="48"/>
      <c r="J30" s="21"/>
      <c r="K30" s="80"/>
      <c r="L30" s="80"/>
    </row>
    <row r="31" spans="1:12" ht="45" customHeight="1">
      <c r="A31" s="4">
        <v>29</v>
      </c>
      <c r="B31" s="4" t="s">
        <v>1726</v>
      </c>
      <c r="C31" s="4" t="s">
        <v>1466</v>
      </c>
      <c r="D31" s="4" t="s">
        <v>524</v>
      </c>
      <c r="E31" s="4" t="s">
        <v>1732</v>
      </c>
      <c r="F31" s="4" t="s">
        <v>1733</v>
      </c>
      <c r="G31" s="59">
        <v>42943</v>
      </c>
      <c r="H31" s="48"/>
      <c r="I31" s="48"/>
      <c r="J31" s="21"/>
      <c r="K31" s="80"/>
      <c r="L31" s="80"/>
    </row>
    <row r="32" spans="1:12" ht="45" customHeight="1">
      <c r="A32" s="4">
        <v>30</v>
      </c>
      <c r="B32" s="4" t="s">
        <v>1726</v>
      </c>
      <c r="C32" s="4" t="s">
        <v>1466</v>
      </c>
      <c r="D32" s="4" t="s">
        <v>524</v>
      </c>
      <c r="E32" s="4" t="s">
        <v>1734</v>
      </c>
      <c r="F32" s="4" t="s">
        <v>1735</v>
      </c>
      <c r="G32" s="59">
        <v>42943</v>
      </c>
      <c r="H32" s="48"/>
      <c r="I32" s="48"/>
      <c r="J32" s="21"/>
      <c r="K32" s="80"/>
      <c r="L32" s="80"/>
    </row>
    <row r="33" spans="1:12" ht="45" customHeight="1">
      <c r="A33" s="4">
        <v>31</v>
      </c>
      <c r="B33" s="4" t="s">
        <v>1726</v>
      </c>
      <c r="C33" s="4" t="s">
        <v>1466</v>
      </c>
      <c r="D33" s="4" t="s">
        <v>524</v>
      </c>
      <c r="E33" s="4" t="s">
        <v>1736</v>
      </c>
      <c r="F33" s="4" t="s">
        <v>1737</v>
      </c>
      <c r="G33" s="59">
        <v>42943</v>
      </c>
      <c r="H33" s="48"/>
      <c r="I33" s="48"/>
      <c r="J33" s="21"/>
      <c r="K33" s="80"/>
      <c r="L33" s="80"/>
    </row>
    <row r="34" spans="1:12" ht="45" customHeight="1">
      <c r="A34" s="4">
        <v>32</v>
      </c>
      <c r="B34" s="4" t="s">
        <v>1738</v>
      </c>
      <c r="C34" s="4" t="s">
        <v>1466</v>
      </c>
      <c r="D34" s="4" t="s">
        <v>1739</v>
      </c>
      <c r="E34" s="4" t="s">
        <v>1740</v>
      </c>
      <c r="F34" s="56" t="s">
        <v>1741</v>
      </c>
      <c r="G34" s="61">
        <v>43046</v>
      </c>
      <c r="H34" s="48"/>
      <c r="I34" s="48"/>
      <c r="J34" s="21"/>
      <c r="K34" s="80"/>
      <c r="L34" s="80"/>
    </row>
    <row r="35" spans="1:12" ht="45" customHeight="1">
      <c r="A35" s="4">
        <v>33</v>
      </c>
      <c r="B35" s="48" t="s">
        <v>513</v>
      </c>
      <c r="C35" s="48" t="s">
        <v>1451</v>
      </c>
      <c r="D35" s="48" t="s">
        <v>523</v>
      </c>
      <c r="E35" s="48" t="s">
        <v>409</v>
      </c>
      <c r="F35" s="48" t="s">
        <v>847</v>
      </c>
      <c r="G35" s="62">
        <v>43101</v>
      </c>
      <c r="H35" s="80"/>
      <c r="I35" s="80"/>
      <c r="J35" s="22"/>
      <c r="K35" s="80"/>
      <c r="L35" s="80"/>
    </row>
    <row r="36" spans="1:12" ht="45" customHeight="1">
      <c r="A36" s="4">
        <v>34</v>
      </c>
      <c r="B36" s="48" t="s">
        <v>675</v>
      </c>
      <c r="C36" s="48" t="s">
        <v>1451</v>
      </c>
      <c r="D36" s="48" t="s">
        <v>426</v>
      </c>
      <c r="E36" s="48" t="s">
        <v>427</v>
      </c>
      <c r="F36" s="48" t="s">
        <v>849</v>
      </c>
      <c r="G36" s="62">
        <v>43194</v>
      </c>
      <c r="H36" s="48" t="s">
        <v>428</v>
      </c>
      <c r="I36" s="48" t="s">
        <v>429</v>
      </c>
      <c r="J36" s="23" t="s">
        <v>430</v>
      </c>
      <c r="K36" s="80"/>
      <c r="L36" s="80"/>
    </row>
    <row r="37" spans="1:12" ht="45" customHeight="1">
      <c r="A37" s="4">
        <v>35</v>
      </c>
      <c r="B37" s="48" t="s">
        <v>437</v>
      </c>
      <c r="C37" s="48" t="s">
        <v>1451</v>
      </c>
      <c r="D37" s="48" t="s">
        <v>438</v>
      </c>
      <c r="E37" s="48" t="s">
        <v>440</v>
      </c>
      <c r="F37" s="48" t="s">
        <v>851</v>
      </c>
      <c r="G37" s="62">
        <v>43208</v>
      </c>
      <c r="H37" s="80"/>
      <c r="I37" s="80" t="s">
        <v>508</v>
      </c>
      <c r="J37" s="22"/>
      <c r="K37" s="80"/>
      <c r="L37" s="80"/>
    </row>
    <row r="38" spans="1:12" ht="45" customHeight="1">
      <c r="A38" s="4">
        <v>36</v>
      </c>
      <c r="B38" s="48" t="s">
        <v>437</v>
      </c>
      <c r="C38" s="48" t="s">
        <v>1451</v>
      </c>
      <c r="D38" s="48" t="s">
        <v>438</v>
      </c>
      <c r="E38" s="48" t="s">
        <v>439</v>
      </c>
      <c r="F38" s="48" t="s">
        <v>851</v>
      </c>
      <c r="G38" s="62">
        <v>43208</v>
      </c>
      <c r="H38" s="80"/>
      <c r="I38" s="80" t="s">
        <v>508</v>
      </c>
      <c r="J38" s="22"/>
      <c r="K38" s="80"/>
      <c r="L38" s="80"/>
    </row>
    <row r="39" spans="1:12" ht="45" customHeight="1">
      <c r="A39" s="4">
        <v>37</v>
      </c>
      <c r="B39" s="80" t="s">
        <v>1045</v>
      </c>
      <c r="C39" s="48" t="s">
        <v>1451</v>
      </c>
      <c r="D39" s="48" t="s">
        <v>524</v>
      </c>
      <c r="E39" s="80" t="s">
        <v>1046</v>
      </c>
      <c r="F39" s="80" t="s">
        <v>1047</v>
      </c>
      <c r="G39" s="63">
        <v>43761</v>
      </c>
      <c r="H39" s="80" t="s">
        <v>1049</v>
      </c>
      <c r="I39" s="80" t="s">
        <v>1044</v>
      </c>
      <c r="J39" s="77" t="s">
        <v>1079</v>
      </c>
      <c r="K39" s="80" t="s">
        <v>1010</v>
      </c>
      <c r="L39" s="79">
        <f t="shared" ref="L39:L54" si="0">G39+365*5</f>
        <v>45586</v>
      </c>
    </row>
    <row r="40" spans="1:12" ht="45" customHeight="1">
      <c r="A40" s="4">
        <v>38</v>
      </c>
      <c r="B40" s="80" t="s">
        <v>1937</v>
      </c>
      <c r="C40" s="48" t="s">
        <v>1451</v>
      </c>
      <c r="D40" s="48" t="s">
        <v>524</v>
      </c>
      <c r="E40" s="69" t="s">
        <v>1934</v>
      </c>
      <c r="F40" s="80" t="s">
        <v>1935</v>
      </c>
      <c r="G40" s="63">
        <v>43780</v>
      </c>
      <c r="H40" s="48" t="s">
        <v>1960</v>
      </c>
      <c r="I40" s="48" t="s">
        <v>1936</v>
      </c>
      <c r="J40" s="73" t="s">
        <v>1961</v>
      </c>
      <c r="K40" s="80" t="s">
        <v>1010</v>
      </c>
      <c r="L40" s="79">
        <f t="shared" si="0"/>
        <v>45605</v>
      </c>
    </row>
    <row r="41" spans="1:12" ht="45" customHeight="1">
      <c r="A41" s="4">
        <v>39</v>
      </c>
      <c r="B41" s="80" t="s">
        <v>1937</v>
      </c>
      <c r="C41" s="48" t="s">
        <v>1451</v>
      </c>
      <c r="D41" s="48" t="s">
        <v>524</v>
      </c>
      <c r="E41" s="80" t="s">
        <v>1945</v>
      </c>
      <c r="F41" s="80" t="s">
        <v>1938</v>
      </c>
      <c r="G41" s="63">
        <v>43780</v>
      </c>
      <c r="H41" s="48" t="s">
        <v>1960</v>
      </c>
      <c r="I41" s="48" t="s">
        <v>1936</v>
      </c>
      <c r="J41" s="73" t="s">
        <v>1961</v>
      </c>
      <c r="K41" s="80" t="s">
        <v>1010</v>
      </c>
      <c r="L41" s="79">
        <f t="shared" si="0"/>
        <v>45605</v>
      </c>
    </row>
    <row r="42" spans="1:12" ht="45" customHeight="1">
      <c r="A42" s="4">
        <v>40</v>
      </c>
      <c r="B42" s="80" t="s">
        <v>1937</v>
      </c>
      <c r="C42" s="48" t="s">
        <v>1451</v>
      </c>
      <c r="D42" s="48" t="s">
        <v>524</v>
      </c>
      <c r="E42" s="80" t="s">
        <v>1944</v>
      </c>
      <c r="F42" s="80" t="s">
        <v>1939</v>
      </c>
      <c r="G42" s="63">
        <v>43780</v>
      </c>
      <c r="H42" s="48" t="s">
        <v>1960</v>
      </c>
      <c r="I42" s="48" t="s">
        <v>1936</v>
      </c>
      <c r="J42" s="73" t="s">
        <v>1961</v>
      </c>
      <c r="K42" s="80" t="s">
        <v>1010</v>
      </c>
      <c r="L42" s="79">
        <f t="shared" si="0"/>
        <v>45605</v>
      </c>
    </row>
    <row r="43" spans="1:12" ht="45" customHeight="1">
      <c r="A43" s="4">
        <v>41</v>
      </c>
      <c r="B43" s="80" t="s">
        <v>1937</v>
      </c>
      <c r="C43" s="48" t="s">
        <v>1451</v>
      </c>
      <c r="D43" s="48" t="s">
        <v>524</v>
      </c>
      <c r="E43" s="80" t="s">
        <v>1943</v>
      </c>
      <c r="F43" s="80" t="s">
        <v>1940</v>
      </c>
      <c r="G43" s="63">
        <v>43780</v>
      </c>
      <c r="H43" s="48" t="s">
        <v>1960</v>
      </c>
      <c r="I43" s="48" t="s">
        <v>1936</v>
      </c>
      <c r="J43" s="73" t="s">
        <v>1961</v>
      </c>
      <c r="K43" s="80" t="s">
        <v>1010</v>
      </c>
      <c r="L43" s="79">
        <f t="shared" si="0"/>
        <v>45605</v>
      </c>
    </row>
    <row r="44" spans="1:12" ht="45" customHeight="1">
      <c r="A44" s="4">
        <v>42</v>
      </c>
      <c r="B44" s="80" t="s">
        <v>1937</v>
      </c>
      <c r="C44" s="48" t="s">
        <v>1451</v>
      </c>
      <c r="D44" s="48" t="s">
        <v>524</v>
      </c>
      <c r="E44" s="80" t="s">
        <v>1942</v>
      </c>
      <c r="F44" s="80" t="s">
        <v>1941</v>
      </c>
      <c r="G44" s="63">
        <v>43780</v>
      </c>
      <c r="H44" s="48" t="s">
        <v>1960</v>
      </c>
      <c r="I44" s="48" t="s">
        <v>1936</v>
      </c>
      <c r="J44" s="73" t="s">
        <v>1961</v>
      </c>
      <c r="K44" s="80" t="s">
        <v>1010</v>
      </c>
      <c r="L44" s="79">
        <f t="shared" si="0"/>
        <v>45605</v>
      </c>
    </row>
    <row r="45" spans="1:12" ht="45" customHeight="1">
      <c r="A45" s="4">
        <v>43</v>
      </c>
      <c r="B45" s="80" t="s">
        <v>1937</v>
      </c>
      <c r="C45" s="48" t="s">
        <v>1451</v>
      </c>
      <c r="D45" s="48" t="s">
        <v>524</v>
      </c>
      <c r="E45" s="80" t="s">
        <v>1946</v>
      </c>
      <c r="F45" s="80" t="s">
        <v>1947</v>
      </c>
      <c r="G45" s="63">
        <v>43780</v>
      </c>
      <c r="H45" s="48" t="s">
        <v>1960</v>
      </c>
      <c r="I45" s="48" t="s">
        <v>1936</v>
      </c>
      <c r="J45" s="73" t="s">
        <v>1961</v>
      </c>
      <c r="K45" s="80" t="s">
        <v>1010</v>
      </c>
      <c r="L45" s="79">
        <f t="shared" si="0"/>
        <v>45605</v>
      </c>
    </row>
    <row r="46" spans="1:12" ht="45" customHeight="1">
      <c r="A46" s="4">
        <v>44</v>
      </c>
      <c r="B46" s="80" t="s">
        <v>1937</v>
      </c>
      <c r="C46" s="48" t="s">
        <v>1451</v>
      </c>
      <c r="D46" s="48" t="s">
        <v>524</v>
      </c>
      <c r="E46" s="68" t="s">
        <v>1948</v>
      </c>
      <c r="F46" s="80" t="s">
        <v>1949</v>
      </c>
      <c r="G46" s="63">
        <v>43780</v>
      </c>
      <c r="H46" s="48" t="s">
        <v>1960</v>
      </c>
      <c r="I46" s="48" t="s">
        <v>1936</v>
      </c>
      <c r="J46" s="73" t="s">
        <v>1961</v>
      </c>
      <c r="K46" s="80" t="s">
        <v>1010</v>
      </c>
      <c r="L46" s="79">
        <f t="shared" si="0"/>
        <v>45605</v>
      </c>
    </row>
    <row r="47" spans="1:12" ht="45" customHeight="1">
      <c r="A47" s="4">
        <v>45</v>
      </c>
      <c r="B47" s="80" t="s">
        <v>1937</v>
      </c>
      <c r="C47" s="48" t="s">
        <v>1451</v>
      </c>
      <c r="D47" s="48" t="s">
        <v>524</v>
      </c>
      <c r="E47" s="80" t="s">
        <v>1950</v>
      </c>
      <c r="F47" s="80" t="s">
        <v>1951</v>
      </c>
      <c r="G47" s="63">
        <v>43780</v>
      </c>
      <c r="H47" s="48" t="s">
        <v>1960</v>
      </c>
      <c r="I47" s="48" t="s">
        <v>1936</v>
      </c>
      <c r="J47" s="73" t="s">
        <v>1961</v>
      </c>
      <c r="K47" s="80" t="s">
        <v>1010</v>
      </c>
      <c r="L47" s="79">
        <f t="shared" si="0"/>
        <v>45605</v>
      </c>
    </row>
    <row r="48" spans="1:12" ht="45" customHeight="1">
      <c r="A48" s="4">
        <v>46</v>
      </c>
      <c r="B48" s="80" t="s">
        <v>1937</v>
      </c>
      <c r="C48" s="48" t="s">
        <v>1451</v>
      </c>
      <c r="D48" s="48" t="s">
        <v>524</v>
      </c>
      <c r="E48" s="80" t="s">
        <v>1953</v>
      </c>
      <c r="F48" s="80" t="s">
        <v>1952</v>
      </c>
      <c r="G48" s="63">
        <v>43780</v>
      </c>
      <c r="H48" s="48" t="s">
        <v>1960</v>
      </c>
      <c r="I48" s="48" t="s">
        <v>1936</v>
      </c>
      <c r="J48" s="73" t="s">
        <v>1961</v>
      </c>
      <c r="K48" s="80" t="s">
        <v>1010</v>
      </c>
      <c r="L48" s="79">
        <f t="shared" si="0"/>
        <v>45605</v>
      </c>
    </row>
    <row r="49" spans="1:15" ht="45" customHeight="1">
      <c r="A49" s="4">
        <v>47</v>
      </c>
      <c r="B49" s="80" t="s">
        <v>1937</v>
      </c>
      <c r="C49" s="48" t="s">
        <v>1451</v>
      </c>
      <c r="D49" s="48" t="s">
        <v>524</v>
      </c>
      <c r="E49" s="80" t="s">
        <v>1955</v>
      </c>
      <c r="F49" s="80" t="s">
        <v>1954</v>
      </c>
      <c r="G49" s="63">
        <v>43780</v>
      </c>
      <c r="H49" s="48" t="s">
        <v>1960</v>
      </c>
      <c r="I49" s="48" t="s">
        <v>1936</v>
      </c>
      <c r="J49" s="73" t="s">
        <v>1961</v>
      </c>
      <c r="K49" s="80" t="s">
        <v>1010</v>
      </c>
      <c r="L49" s="79">
        <f t="shared" si="0"/>
        <v>45605</v>
      </c>
    </row>
    <row r="50" spans="1:15" ht="45" customHeight="1">
      <c r="A50" s="4">
        <v>48</v>
      </c>
      <c r="B50" s="80" t="s">
        <v>1937</v>
      </c>
      <c r="C50" s="48" t="s">
        <v>1451</v>
      </c>
      <c r="D50" s="48" t="s">
        <v>524</v>
      </c>
      <c r="E50" s="80" t="s">
        <v>1957</v>
      </c>
      <c r="F50" s="80" t="s">
        <v>1956</v>
      </c>
      <c r="G50" s="63">
        <v>43780</v>
      </c>
      <c r="H50" s="48" t="s">
        <v>1960</v>
      </c>
      <c r="I50" s="48" t="s">
        <v>1936</v>
      </c>
      <c r="J50" s="73" t="s">
        <v>1961</v>
      </c>
      <c r="K50" s="80" t="s">
        <v>1010</v>
      </c>
      <c r="L50" s="79">
        <f t="shared" si="0"/>
        <v>45605</v>
      </c>
    </row>
    <row r="51" spans="1:15" ht="45" customHeight="1">
      <c r="A51" s="4">
        <v>49</v>
      </c>
      <c r="B51" s="80" t="s">
        <v>1937</v>
      </c>
      <c r="C51" s="48" t="s">
        <v>1451</v>
      </c>
      <c r="D51" s="48" t="s">
        <v>524</v>
      </c>
      <c r="E51" s="80" t="s">
        <v>1959</v>
      </c>
      <c r="F51" s="80" t="s">
        <v>1958</v>
      </c>
      <c r="G51" s="63">
        <v>43780</v>
      </c>
      <c r="H51" s="48" t="s">
        <v>1960</v>
      </c>
      <c r="I51" s="48" t="s">
        <v>1936</v>
      </c>
      <c r="J51" s="73" t="s">
        <v>1961</v>
      </c>
      <c r="K51" s="80" t="s">
        <v>1010</v>
      </c>
      <c r="L51" s="79">
        <f t="shared" si="0"/>
        <v>45605</v>
      </c>
    </row>
    <row r="52" spans="1:15" ht="45" customHeight="1">
      <c r="A52" s="4">
        <v>50</v>
      </c>
      <c r="B52" s="80" t="s">
        <v>1045</v>
      </c>
      <c r="C52" s="80" t="s">
        <v>2003</v>
      </c>
      <c r="D52" s="80" t="s">
        <v>523</v>
      </c>
      <c r="E52" s="80" t="s">
        <v>2004</v>
      </c>
      <c r="F52" s="80" t="s">
        <v>2005</v>
      </c>
      <c r="G52" s="63">
        <v>43796</v>
      </c>
      <c r="H52" s="48" t="s">
        <v>1049</v>
      </c>
      <c r="I52" s="48" t="s">
        <v>2006</v>
      </c>
      <c r="J52" s="73" t="s">
        <v>1079</v>
      </c>
      <c r="K52" s="80" t="s">
        <v>1010</v>
      </c>
      <c r="L52" s="79">
        <f t="shared" si="0"/>
        <v>45621</v>
      </c>
    </row>
    <row r="53" spans="1:15" ht="45" customHeight="1">
      <c r="A53" s="4">
        <v>51</v>
      </c>
      <c r="B53" s="80" t="s">
        <v>2009</v>
      </c>
      <c r="C53" s="80" t="s">
        <v>2003</v>
      </c>
      <c r="D53" s="80" t="s">
        <v>524</v>
      </c>
      <c r="E53" s="80" t="s">
        <v>2010</v>
      </c>
      <c r="F53" s="80" t="s">
        <v>2011</v>
      </c>
      <c r="G53" s="63">
        <v>43797</v>
      </c>
      <c r="H53" s="48" t="s">
        <v>2017</v>
      </c>
      <c r="I53" s="48" t="s">
        <v>2012</v>
      </c>
      <c r="J53" s="73" t="s">
        <v>2021</v>
      </c>
      <c r="K53" s="80" t="s">
        <v>1010</v>
      </c>
      <c r="L53" s="79">
        <f t="shared" si="0"/>
        <v>45622</v>
      </c>
    </row>
    <row r="54" spans="1:15" ht="45" customHeight="1">
      <c r="A54" s="4">
        <v>52</v>
      </c>
      <c r="B54" s="80" t="s">
        <v>2009</v>
      </c>
      <c r="C54" s="80" t="s">
        <v>2003</v>
      </c>
      <c r="D54" s="80" t="s">
        <v>524</v>
      </c>
      <c r="E54" s="80" t="s">
        <v>2014</v>
      </c>
      <c r="F54" s="80" t="s">
        <v>2013</v>
      </c>
      <c r="G54" s="63">
        <v>43797</v>
      </c>
      <c r="H54" s="48" t="s">
        <v>2017</v>
      </c>
      <c r="I54" s="48" t="s">
        <v>2012</v>
      </c>
      <c r="J54" s="73" t="s">
        <v>2021</v>
      </c>
      <c r="K54" s="80" t="s">
        <v>1010</v>
      </c>
      <c r="L54" s="79">
        <f t="shared" si="0"/>
        <v>45622</v>
      </c>
    </row>
    <row r="55" spans="1:15" ht="45" customHeight="1">
      <c r="A55" s="4">
        <v>53</v>
      </c>
      <c r="B55" s="80" t="s">
        <v>1045</v>
      </c>
      <c r="C55" s="80" t="s">
        <v>2003</v>
      </c>
      <c r="D55" s="80" t="s">
        <v>523</v>
      </c>
      <c r="E55" s="80" t="s">
        <v>2036</v>
      </c>
      <c r="F55" s="80" t="s">
        <v>2037</v>
      </c>
      <c r="G55" s="63">
        <v>43815</v>
      </c>
      <c r="H55" s="48" t="s">
        <v>1049</v>
      </c>
      <c r="I55" s="48" t="s">
        <v>2006</v>
      </c>
      <c r="J55" s="73" t="s">
        <v>1079</v>
      </c>
      <c r="K55" s="80" t="s">
        <v>1010</v>
      </c>
      <c r="L55" s="79">
        <f t="shared" ref="L55:L56" si="1">G55+365*5</f>
        <v>45640</v>
      </c>
    </row>
    <row r="56" spans="1:15" ht="45" customHeight="1">
      <c r="A56" s="4">
        <v>54</v>
      </c>
      <c r="B56" s="80" t="s">
        <v>2009</v>
      </c>
      <c r="C56" s="80" t="s">
        <v>2003</v>
      </c>
      <c r="D56" s="80" t="s">
        <v>524</v>
      </c>
      <c r="E56" s="80" t="s">
        <v>2067</v>
      </c>
      <c r="F56" s="80" t="s">
        <v>2068</v>
      </c>
      <c r="G56" s="63">
        <v>43804</v>
      </c>
      <c r="H56" s="48" t="s">
        <v>2017</v>
      </c>
      <c r="I56" s="48" t="s">
        <v>2012</v>
      </c>
      <c r="J56" s="73" t="s">
        <v>2021</v>
      </c>
      <c r="K56" s="80" t="s">
        <v>1010</v>
      </c>
      <c r="L56" s="79">
        <f t="shared" si="1"/>
        <v>45629</v>
      </c>
    </row>
    <row r="57" spans="1:15" ht="45" customHeight="1">
      <c r="A57" s="4">
        <v>55</v>
      </c>
      <c r="B57" s="80" t="s">
        <v>1045</v>
      </c>
      <c r="C57" s="80" t="s">
        <v>2003</v>
      </c>
      <c r="D57" s="80" t="s">
        <v>523</v>
      </c>
      <c r="E57" s="80" t="s">
        <v>2090</v>
      </c>
      <c r="F57" s="80" t="s">
        <v>2091</v>
      </c>
      <c r="G57" s="63">
        <v>43801</v>
      </c>
      <c r="H57" s="48" t="s">
        <v>1049</v>
      </c>
      <c r="I57" s="48" t="s">
        <v>2006</v>
      </c>
      <c r="J57" s="73" t="s">
        <v>1079</v>
      </c>
      <c r="K57" s="80" t="s">
        <v>1010</v>
      </c>
      <c r="L57" s="79">
        <f t="shared" ref="L57:L58" si="2">G57+365*5</f>
        <v>45626</v>
      </c>
    </row>
    <row r="58" spans="1:15" ht="45" customHeight="1">
      <c r="A58" s="4">
        <v>56</v>
      </c>
      <c r="B58" s="81" t="s">
        <v>2009</v>
      </c>
      <c r="C58" s="81" t="s">
        <v>2003</v>
      </c>
      <c r="D58" s="81" t="s">
        <v>2098</v>
      </c>
      <c r="E58" s="81" t="s">
        <v>2099</v>
      </c>
      <c r="F58" s="81" t="s">
        <v>2100</v>
      </c>
      <c r="G58" s="63">
        <v>43831</v>
      </c>
      <c r="H58" s="48" t="s">
        <v>2017</v>
      </c>
      <c r="I58" s="48" t="s">
        <v>2012</v>
      </c>
      <c r="J58" s="83" t="s">
        <v>2021</v>
      </c>
      <c r="K58" s="81" t="s">
        <v>1010</v>
      </c>
      <c r="L58" s="79">
        <f t="shared" si="2"/>
        <v>45656</v>
      </c>
    </row>
    <row r="59" spans="1:15" ht="45" customHeight="1">
      <c r="A59" s="4">
        <v>57</v>
      </c>
      <c r="B59" s="97" t="s">
        <v>2173</v>
      </c>
      <c r="C59" s="97" t="s">
        <v>2003</v>
      </c>
      <c r="D59" s="97" t="s">
        <v>524</v>
      </c>
      <c r="E59" s="97" t="s">
        <v>2174</v>
      </c>
      <c r="F59" s="97" t="s">
        <v>2175</v>
      </c>
      <c r="G59" s="63">
        <v>43857</v>
      </c>
      <c r="H59" s="97" t="s">
        <v>2176</v>
      </c>
      <c r="I59" s="97" t="s">
        <v>2129</v>
      </c>
      <c r="J59" s="32" t="s">
        <v>2177</v>
      </c>
      <c r="K59" s="97" t="s">
        <v>1012</v>
      </c>
      <c r="L59" s="79">
        <f>G59+365*2</f>
        <v>44587</v>
      </c>
    </row>
    <row r="60" spans="1:15" ht="45" customHeight="1">
      <c r="A60" s="4">
        <v>58</v>
      </c>
      <c r="B60" s="110" t="s">
        <v>1045</v>
      </c>
      <c r="C60" s="110" t="s">
        <v>2003</v>
      </c>
      <c r="D60" s="48" t="s">
        <v>524</v>
      </c>
      <c r="E60" s="110" t="s">
        <v>2262</v>
      </c>
      <c r="F60" s="110" t="s">
        <v>2263</v>
      </c>
      <c r="G60" s="63">
        <v>43888</v>
      </c>
      <c r="H60" s="110" t="s">
        <v>1049</v>
      </c>
      <c r="I60" s="110" t="s">
        <v>1044</v>
      </c>
      <c r="J60" s="77" t="s">
        <v>1079</v>
      </c>
      <c r="K60" s="110" t="s">
        <v>1010</v>
      </c>
      <c r="L60" s="79">
        <f t="shared" ref="L60" si="3">G60+365*5</f>
        <v>45713</v>
      </c>
      <c r="M60" s="109"/>
      <c r="N60" s="109"/>
      <c r="O60" s="109"/>
    </row>
    <row r="61" spans="1:15" ht="45" customHeight="1">
      <c r="A61" s="4"/>
    </row>
    <row r="62" spans="1:15" ht="45" customHeight="1">
      <c r="A62" s="4"/>
    </row>
    <row r="63" spans="1:15" ht="45" customHeight="1">
      <c r="A63" s="4"/>
    </row>
    <row r="64" spans="1:15" s="109" customFormat="1" ht="117.75" customHeight="1">
      <c r="A64" s="4"/>
      <c r="B64" s="15"/>
      <c r="C64" s="15"/>
      <c r="D64" s="15"/>
      <c r="E64" s="15"/>
      <c r="F64" s="15"/>
      <c r="G64" s="15"/>
      <c r="H64" s="15"/>
      <c r="I64" s="15"/>
      <c r="J64" s="15"/>
      <c r="K64" s="15"/>
      <c r="L64" s="15"/>
      <c r="M64" s="15"/>
      <c r="N64" s="15"/>
      <c r="O64" s="15"/>
    </row>
  </sheetData>
  <autoFilter ref="A2:K63">
    <sortState ref="A3:K111">
      <sortCondition ref="G2:G111"/>
    </sortState>
  </autoFilter>
  <mergeCells count="1">
    <mergeCell ref="A1:J1"/>
  </mergeCells>
  <hyperlinks>
    <hyperlink ref="J36" r:id="rId1"/>
    <hyperlink ref="J39" r:id="rId2"/>
    <hyperlink ref="J40" r:id="rId3"/>
    <hyperlink ref="J41:J51" r:id="rId4" display="karmalkar@vinayktrans.com"/>
    <hyperlink ref="J53" r:id="rId5"/>
    <hyperlink ref="J54" r:id="rId6"/>
    <hyperlink ref="J52" r:id="rId7"/>
    <hyperlink ref="J55" r:id="rId8"/>
    <hyperlink ref="J56" r:id="rId9"/>
    <hyperlink ref="J57" r:id="rId10"/>
    <hyperlink ref="J58" r:id="rId11"/>
    <hyperlink ref="J59" r:id="rId12"/>
    <hyperlink ref="J60" r:id="rId13"/>
  </hyperlinks>
  <pageMargins left="0.7" right="0.7" top="0.75" bottom="0.75" header="0.3" footer="0.3"/>
  <pageSetup paperSize="9" scale="29" fitToHeight="0" orientation="landscape" r:id="rId14"/>
</worksheet>
</file>

<file path=xl/worksheets/sheet8.xml><?xml version="1.0" encoding="utf-8"?>
<worksheet xmlns="http://schemas.openxmlformats.org/spreadsheetml/2006/main" xmlns:r="http://schemas.openxmlformats.org/officeDocument/2006/relationships">
  <sheetPr>
    <pageSetUpPr fitToPage="1"/>
  </sheetPr>
  <dimension ref="A1:L50"/>
  <sheetViews>
    <sheetView view="pageBreakPreview" zoomScale="60" workbookViewId="0">
      <selection activeCell="E58" sqref="E58"/>
    </sheetView>
  </sheetViews>
  <sheetFormatPr defaultColWidth="9.140625" defaultRowHeight="15.75"/>
  <cols>
    <col min="1" max="1" width="9.140625" style="15" customWidth="1"/>
    <col min="2" max="3" width="28.85546875" style="15" customWidth="1"/>
    <col min="4" max="4" width="21.42578125" style="15" customWidth="1"/>
    <col min="5" max="5" width="69.85546875" style="15" customWidth="1"/>
    <col min="6" max="7" width="55.28515625" style="15" customWidth="1"/>
    <col min="8" max="8" width="27" style="15" customWidth="1"/>
    <col min="9" max="9" width="48.7109375" style="15" customWidth="1"/>
    <col min="10" max="10" width="55.140625" style="15" customWidth="1"/>
    <col min="11" max="11" width="21.7109375" style="15" customWidth="1"/>
    <col min="12" max="12" width="28" style="15" customWidth="1"/>
    <col min="13" max="16384" width="9.140625" style="15"/>
  </cols>
  <sheetData>
    <row r="1" spans="1:12" ht="69.75" customHeight="1">
      <c r="A1" s="120" t="s">
        <v>1460</v>
      </c>
      <c r="B1" s="120"/>
      <c r="C1" s="120"/>
      <c r="D1" s="120"/>
      <c r="E1" s="120"/>
      <c r="F1" s="120"/>
      <c r="G1" s="120"/>
      <c r="H1" s="120"/>
      <c r="I1" s="120"/>
      <c r="J1" s="120"/>
    </row>
    <row r="2" spans="1:12" ht="45" customHeight="1">
      <c r="A2" s="80" t="s">
        <v>0</v>
      </c>
      <c r="B2" s="80" t="s">
        <v>1</v>
      </c>
      <c r="C2" s="80" t="s">
        <v>1450</v>
      </c>
      <c r="D2" s="80" t="s">
        <v>2</v>
      </c>
      <c r="E2" s="80" t="s">
        <v>31</v>
      </c>
      <c r="F2" s="80" t="s">
        <v>1459</v>
      </c>
      <c r="G2" s="80" t="s">
        <v>1458</v>
      </c>
      <c r="H2" s="48" t="s">
        <v>10</v>
      </c>
      <c r="I2" s="48" t="s">
        <v>11</v>
      </c>
      <c r="J2" s="21" t="s">
        <v>12</v>
      </c>
      <c r="K2" s="80" t="s">
        <v>959</v>
      </c>
      <c r="L2" s="80" t="s">
        <v>2024</v>
      </c>
    </row>
    <row r="3" spans="1:12" ht="45" customHeight="1">
      <c r="A3" s="4">
        <v>1</v>
      </c>
      <c r="B3" s="4" t="s">
        <v>1742</v>
      </c>
      <c r="C3" s="4" t="s">
        <v>1466</v>
      </c>
      <c r="D3" s="4" t="s">
        <v>580</v>
      </c>
      <c r="E3" s="4" t="s">
        <v>1743</v>
      </c>
      <c r="F3" s="4" t="s">
        <v>1744</v>
      </c>
      <c r="G3" s="59">
        <v>42263</v>
      </c>
      <c r="H3" s="48"/>
      <c r="I3" s="48"/>
      <c r="J3" s="21"/>
      <c r="K3" s="80"/>
      <c r="L3" s="80"/>
    </row>
    <row r="4" spans="1:12" ht="45" customHeight="1">
      <c r="A4" s="4">
        <v>2</v>
      </c>
      <c r="B4" s="4" t="s">
        <v>1745</v>
      </c>
      <c r="C4" s="4" t="s">
        <v>1466</v>
      </c>
      <c r="D4" s="4" t="s">
        <v>1746</v>
      </c>
      <c r="E4" s="4" t="s">
        <v>1747</v>
      </c>
      <c r="F4" s="4" t="s">
        <v>1748</v>
      </c>
      <c r="G4" s="59">
        <v>42360</v>
      </c>
      <c r="H4" s="48"/>
      <c r="I4" s="48"/>
      <c r="J4" s="21"/>
      <c r="K4" s="80"/>
      <c r="L4" s="80"/>
    </row>
    <row r="5" spans="1:12" ht="45" customHeight="1">
      <c r="A5" s="4">
        <v>3</v>
      </c>
      <c r="B5" s="4" t="s">
        <v>1749</v>
      </c>
      <c r="C5" s="4" t="s">
        <v>1466</v>
      </c>
      <c r="D5" s="4" t="s">
        <v>580</v>
      </c>
      <c r="E5" s="4" t="s">
        <v>1743</v>
      </c>
      <c r="F5" s="4" t="s">
        <v>1750</v>
      </c>
      <c r="G5" s="59">
        <v>42404</v>
      </c>
      <c r="H5" s="48"/>
      <c r="I5" s="48"/>
      <c r="J5" s="21"/>
      <c r="K5" s="80"/>
      <c r="L5" s="80"/>
    </row>
    <row r="6" spans="1:12" ht="45" customHeight="1">
      <c r="A6" s="4">
        <v>4</v>
      </c>
      <c r="B6" s="4" t="s">
        <v>1751</v>
      </c>
      <c r="C6" s="4" t="s">
        <v>1466</v>
      </c>
      <c r="D6" s="4" t="s">
        <v>580</v>
      </c>
      <c r="E6" s="4" t="s">
        <v>1743</v>
      </c>
      <c r="F6" s="4" t="s">
        <v>1752</v>
      </c>
      <c r="G6" s="59">
        <v>42409</v>
      </c>
      <c r="H6" s="48"/>
      <c r="I6" s="48"/>
      <c r="J6" s="21"/>
      <c r="K6" s="80"/>
      <c r="L6" s="80"/>
    </row>
    <row r="7" spans="1:12" ht="45" customHeight="1">
      <c r="A7" s="4">
        <v>5</v>
      </c>
      <c r="B7" s="4" t="s">
        <v>1753</v>
      </c>
      <c r="C7" s="4" t="s">
        <v>1466</v>
      </c>
      <c r="D7" s="4" t="s">
        <v>580</v>
      </c>
      <c r="E7" s="4" t="s">
        <v>1743</v>
      </c>
      <c r="F7" s="4" t="s">
        <v>1754</v>
      </c>
      <c r="G7" s="59">
        <v>42418</v>
      </c>
      <c r="H7" s="48"/>
      <c r="I7" s="48"/>
      <c r="J7" s="21"/>
      <c r="K7" s="80"/>
      <c r="L7" s="80"/>
    </row>
    <row r="8" spans="1:12" ht="45" customHeight="1">
      <c r="A8" s="4">
        <v>6</v>
      </c>
      <c r="B8" s="4" t="s">
        <v>1755</v>
      </c>
      <c r="C8" s="4" t="s">
        <v>1466</v>
      </c>
      <c r="D8" s="4" t="s">
        <v>580</v>
      </c>
      <c r="E8" s="4" t="s">
        <v>1743</v>
      </c>
      <c r="F8" s="4" t="s">
        <v>1756</v>
      </c>
      <c r="G8" s="59">
        <v>42426</v>
      </c>
      <c r="H8" s="48"/>
      <c r="I8" s="48"/>
      <c r="J8" s="21"/>
      <c r="K8" s="80"/>
      <c r="L8" s="80"/>
    </row>
    <row r="9" spans="1:12" ht="45" customHeight="1">
      <c r="A9" s="4">
        <v>7</v>
      </c>
      <c r="B9" s="4" t="s">
        <v>1757</v>
      </c>
      <c r="C9" s="4" t="s">
        <v>1466</v>
      </c>
      <c r="D9" s="4" t="s">
        <v>580</v>
      </c>
      <c r="E9" s="4" t="s">
        <v>1758</v>
      </c>
      <c r="F9" s="4" t="s">
        <v>1759</v>
      </c>
      <c r="G9" s="59">
        <v>42531</v>
      </c>
      <c r="H9" s="48"/>
      <c r="I9" s="48"/>
      <c r="J9" s="21"/>
      <c r="K9" s="80"/>
      <c r="L9" s="80"/>
    </row>
    <row r="10" spans="1:12" ht="45" customHeight="1">
      <c r="A10" s="4">
        <v>8</v>
      </c>
      <c r="B10" s="4" t="s">
        <v>1760</v>
      </c>
      <c r="C10" s="4" t="s">
        <v>1466</v>
      </c>
      <c r="D10" s="4" t="s">
        <v>580</v>
      </c>
      <c r="E10" s="4" t="s">
        <v>1743</v>
      </c>
      <c r="F10" s="4" t="s">
        <v>1761</v>
      </c>
      <c r="G10" s="59">
        <v>42634</v>
      </c>
      <c r="H10" s="48"/>
      <c r="I10" s="48"/>
      <c r="J10" s="21"/>
      <c r="K10" s="80"/>
      <c r="L10" s="80"/>
    </row>
    <row r="11" spans="1:12" ht="45" customHeight="1">
      <c r="A11" s="4">
        <v>9</v>
      </c>
      <c r="B11" s="4" t="s">
        <v>1762</v>
      </c>
      <c r="C11" s="4" t="s">
        <v>1466</v>
      </c>
      <c r="D11" s="4" t="s">
        <v>580</v>
      </c>
      <c r="E11" s="4" t="s">
        <v>1763</v>
      </c>
      <c r="F11" s="4" t="s">
        <v>1764</v>
      </c>
      <c r="G11" s="59">
        <v>42646</v>
      </c>
      <c r="H11" s="48"/>
      <c r="I11" s="48"/>
      <c r="J11" s="21"/>
      <c r="K11" s="80"/>
      <c r="L11" s="80"/>
    </row>
    <row r="12" spans="1:12" ht="45" customHeight="1">
      <c r="A12" s="4">
        <v>10</v>
      </c>
      <c r="B12" s="4" t="s">
        <v>1765</v>
      </c>
      <c r="C12" s="4" t="s">
        <v>1466</v>
      </c>
      <c r="D12" s="4" t="s">
        <v>1746</v>
      </c>
      <c r="E12" s="4" t="s">
        <v>1766</v>
      </c>
      <c r="F12" s="4" t="s">
        <v>1767</v>
      </c>
      <c r="G12" s="59">
        <v>42742</v>
      </c>
      <c r="H12" s="48"/>
      <c r="I12" s="48"/>
      <c r="J12" s="21"/>
      <c r="K12" s="80"/>
      <c r="L12" s="80"/>
    </row>
    <row r="13" spans="1:12" ht="45" customHeight="1">
      <c r="A13" s="4">
        <v>11</v>
      </c>
      <c r="B13" s="56" t="s">
        <v>1768</v>
      </c>
      <c r="C13" s="4" t="s">
        <v>1466</v>
      </c>
      <c r="D13" s="56" t="s">
        <v>580</v>
      </c>
      <c r="E13" s="56" t="s">
        <v>1769</v>
      </c>
      <c r="F13" s="56" t="s">
        <v>1770</v>
      </c>
      <c r="G13" s="61">
        <v>43004</v>
      </c>
      <c r="H13" s="48"/>
      <c r="I13" s="48"/>
      <c r="J13" s="21"/>
      <c r="K13" s="80"/>
      <c r="L13" s="80"/>
    </row>
    <row r="14" spans="1:12" ht="45" customHeight="1">
      <c r="A14" s="4">
        <v>12</v>
      </c>
      <c r="B14" s="80" t="s">
        <v>579</v>
      </c>
      <c r="C14" s="48" t="s">
        <v>1451</v>
      </c>
      <c r="D14" s="48" t="s">
        <v>580</v>
      </c>
      <c r="E14" s="48" t="s">
        <v>582</v>
      </c>
      <c r="F14" s="48" t="s">
        <v>859</v>
      </c>
      <c r="G14" s="62">
        <v>43285</v>
      </c>
      <c r="H14" s="80"/>
      <c r="I14" s="80" t="s">
        <v>581</v>
      </c>
      <c r="J14" s="22"/>
      <c r="K14" s="80"/>
      <c r="L14" s="80"/>
    </row>
    <row r="15" spans="1:12" ht="45" customHeight="1">
      <c r="A15" s="4">
        <v>13</v>
      </c>
      <c r="B15" s="80" t="s">
        <v>631</v>
      </c>
      <c r="C15" s="48" t="s">
        <v>1451</v>
      </c>
      <c r="D15" s="80" t="s">
        <v>580</v>
      </c>
      <c r="E15" s="48" t="s">
        <v>582</v>
      </c>
      <c r="F15" s="48" t="s">
        <v>866</v>
      </c>
      <c r="G15" s="62">
        <v>43362</v>
      </c>
      <c r="H15" s="80"/>
      <c r="I15" s="80" t="s">
        <v>632</v>
      </c>
      <c r="J15" s="47"/>
      <c r="K15" s="80"/>
      <c r="L15" s="80"/>
    </row>
    <row r="16" spans="1:12" ht="45" customHeight="1">
      <c r="A16" s="4">
        <v>14</v>
      </c>
      <c r="B16" s="80" t="s">
        <v>624</v>
      </c>
      <c r="C16" s="48" t="s">
        <v>1451</v>
      </c>
      <c r="D16" s="80" t="s">
        <v>580</v>
      </c>
      <c r="E16" s="48" t="s">
        <v>582</v>
      </c>
      <c r="F16" s="4" t="s">
        <v>865</v>
      </c>
      <c r="G16" s="59">
        <v>43382</v>
      </c>
      <c r="H16" s="80"/>
      <c r="I16" s="80" t="s">
        <v>625</v>
      </c>
      <c r="J16" s="47"/>
      <c r="K16" s="80"/>
      <c r="L16" s="80"/>
    </row>
    <row r="17" spans="1:12" ht="45" customHeight="1">
      <c r="A17" s="4">
        <v>15</v>
      </c>
      <c r="B17" s="80" t="s">
        <v>624</v>
      </c>
      <c r="C17" s="48" t="s">
        <v>1451</v>
      </c>
      <c r="D17" s="80" t="s">
        <v>580</v>
      </c>
      <c r="E17" s="48" t="s">
        <v>666</v>
      </c>
      <c r="F17" s="48" t="s">
        <v>872</v>
      </c>
      <c r="G17" s="62">
        <v>43382</v>
      </c>
      <c r="H17" s="80"/>
      <c r="I17" s="80" t="s">
        <v>672</v>
      </c>
      <c r="J17" s="47"/>
      <c r="K17" s="80"/>
      <c r="L17" s="80"/>
    </row>
    <row r="18" spans="1:12" ht="45" customHeight="1">
      <c r="A18" s="4">
        <v>16</v>
      </c>
      <c r="B18" s="80" t="s">
        <v>665</v>
      </c>
      <c r="C18" s="48" t="s">
        <v>1451</v>
      </c>
      <c r="D18" s="80" t="s">
        <v>580</v>
      </c>
      <c r="E18" s="48" t="s">
        <v>666</v>
      </c>
      <c r="F18" s="48" t="s">
        <v>870</v>
      </c>
      <c r="G18" s="62">
        <v>43421</v>
      </c>
      <c r="H18" s="80"/>
      <c r="I18" s="80" t="s">
        <v>667</v>
      </c>
      <c r="J18" s="47"/>
      <c r="K18" s="80"/>
      <c r="L18" s="80"/>
    </row>
    <row r="19" spans="1:12" ht="45" customHeight="1">
      <c r="A19" s="4">
        <v>17</v>
      </c>
      <c r="B19" s="80" t="s">
        <v>662</v>
      </c>
      <c r="C19" s="48" t="s">
        <v>1451</v>
      </c>
      <c r="D19" s="80" t="s">
        <v>580</v>
      </c>
      <c r="E19" s="48" t="s">
        <v>663</v>
      </c>
      <c r="F19" s="48" t="s">
        <v>869</v>
      </c>
      <c r="G19" s="62">
        <v>43438</v>
      </c>
      <c r="H19" s="80"/>
      <c r="I19" s="80" t="s">
        <v>664</v>
      </c>
      <c r="J19" s="47"/>
      <c r="K19" s="80"/>
      <c r="L19" s="80"/>
    </row>
    <row r="20" spans="1:12" ht="45" customHeight="1">
      <c r="A20" s="4">
        <v>18</v>
      </c>
      <c r="B20" s="80" t="s">
        <v>681</v>
      </c>
      <c r="C20" s="48" t="s">
        <v>1451</v>
      </c>
      <c r="D20" s="80" t="s">
        <v>1746</v>
      </c>
      <c r="E20" s="48" t="s">
        <v>682</v>
      </c>
      <c r="F20" s="48" t="s">
        <v>873</v>
      </c>
      <c r="G20" s="62">
        <v>43460</v>
      </c>
      <c r="H20" s="80" t="s">
        <v>689</v>
      </c>
      <c r="I20" s="80" t="s">
        <v>683</v>
      </c>
      <c r="J20" s="47" t="s">
        <v>684</v>
      </c>
      <c r="K20" s="80"/>
      <c r="L20" s="80"/>
    </row>
    <row r="21" spans="1:12" ht="45" customHeight="1">
      <c r="A21" s="4">
        <v>19</v>
      </c>
      <c r="B21" s="80" t="s">
        <v>685</v>
      </c>
      <c r="C21" s="48" t="s">
        <v>1451</v>
      </c>
      <c r="D21" s="80" t="s">
        <v>580</v>
      </c>
      <c r="E21" s="48" t="s">
        <v>666</v>
      </c>
      <c r="F21" s="48" t="s">
        <v>874</v>
      </c>
      <c r="G21" s="62">
        <v>43468</v>
      </c>
      <c r="H21" s="80" t="s">
        <v>688</v>
      </c>
      <c r="I21" s="80" t="s">
        <v>686</v>
      </c>
      <c r="J21" s="47" t="s">
        <v>687</v>
      </c>
      <c r="K21" s="80"/>
      <c r="L21" s="80"/>
    </row>
    <row r="22" spans="1:12" ht="45" customHeight="1">
      <c r="A22" s="4">
        <v>20</v>
      </c>
      <c r="B22" s="80" t="s">
        <v>1381</v>
      </c>
      <c r="C22" s="80" t="s">
        <v>1454</v>
      </c>
      <c r="D22" s="80" t="s">
        <v>580</v>
      </c>
      <c r="E22" s="80" t="s">
        <v>1203</v>
      </c>
      <c r="F22" s="80" t="s">
        <v>1380</v>
      </c>
      <c r="G22" s="63">
        <v>43494</v>
      </c>
      <c r="H22" s="80" t="s">
        <v>1379</v>
      </c>
      <c r="I22" s="80" t="s">
        <v>1378</v>
      </c>
      <c r="J22" s="77" t="s">
        <v>1310</v>
      </c>
      <c r="K22" s="80"/>
      <c r="L22" s="80"/>
    </row>
    <row r="23" spans="1:12" ht="45" customHeight="1">
      <c r="A23" s="4">
        <v>21</v>
      </c>
      <c r="B23" s="80" t="s">
        <v>1374</v>
      </c>
      <c r="C23" s="80" t="s">
        <v>1454</v>
      </c>
      <c r="D23" s="80" t="s">
        <v>580</v>
      </c>
      <c r="E23" s="80" t="s">
        <v>1373</v>
      </c>
      <c r="F23" s="80" t="s">
        <v>1372</v>
      </c>
      <c r="G23" s="63">
        <v>43494</v>
      </c>
      <c r="H23" s="80" t="s">
        <v>1371</v>
      </c>
      <c r="I23" s="80" t="s">
        <v>1370</v>
      </c>
      <c r="J23" s="47" t="s">
        <v>1369</v>
      </c>
      <c r="K23" s="80"/>
      <c r="L23" s="80"/>
    </row>
    <row r="24" spans="1:12" ht="45" customHeight="1">
      <c r="A24" s="4">
        <v>22</v>
      </c>
      <c r="B24" s="80" t="s">
        <v>1309</v>
      </c>
      <c r="C24" s="80" t="s">
        <v>1454</v>
      </c>
      <c r="D24" s="80" t="s">
        <v>580</v>
      </c>
      <c r="E24" s="80" t="s">
        <v>1203</v>
      </c>
      <c r="F24" s="80" t="s">
        <v>1308</v>
      </c>
      <c r="G24" s="63">
        <v>43533</v>
      </c>
      <c r="H24" s="80">
        <v>9422130640</v>
      </c>
      <c r="I24" s="80" t="s">
        <v>1307</v>
      </c>
      <c r="J24" s="22"/>
      <c r="K24" s="80" t="s">
        <v>1010</v>
      </c>
      <c r="L24" s="79">
        <f>G24+365*5</f>
        <v>45358</v>
      </c>
    </row>
    <row r="25" spans="1:12" ht="45" customHeight="1">
      <c r="A25" s="4">
        <v>23</v>
      </c>
      <c r="B25" s="80" t="s">
        <v>778</v>
      </c>
      <c r="C25" s="48" t="s">
        <v>1451</v>
      </c>
      <c r="D25" s="80" t="s">
        <v>580</v>
      </c>
      <c r="E25" s="80" t="s">
        <v>780</v>
      </c>
      <c r="F25" s="80" t="s">
        <v>879</v>
      </c>
      <c r="G25" s="63">
        <v>43559</v>
      </c>
      <c r="H25" s="80"/>
      <c r="I25" s="80" t="s">
        <v>779</v>
      </c>
      <c r="J25" s="22"/>
      <c r="K25" s="80" t="s">
        <v>1010</v>
      </c>
      <c r="L25" s="79">
        <f t="shared" ref="L25:L42" si="0">G25+365*5</f>
        <v>45384</v>
      </c>
    </row>
    <row r="26" spans="1:12" ht="45" customHeight="1">
      <c r="A26" s="4">
        <v>24</v>
      </c>
      <c r="B26" s="80" t="s">
        <v>758</v>
      </c>
      <c r="C26" s="48" t="s">
        <v>1451</v>
      </c>
      <c r="D26" s="80" t="s">
        <v>1931</v>
      </c>
      <c r="E26" s="80" t="s">
        <v>760</v>
      </c>
      <c r="F26" s="80" t="s">
        <v>877</v>
      </c>
      <c r="G26" s="63">
        <v>43560</v>
      </c>
      <c r="H26" s="80" t="s">
        <v>1109</v>
      </c>
      <c r="I26" s="80" t="s">
        <v>759</v>
      </c>
      <c r="J26" s="77" t="s">
        <v>1099</v>
      </c>
      <c r="K26" s="80" t="s">
        <v>1010</v>
      </c>
      <c r="L26" s="79">
        <f t="shared" si="0"/>
        <v>45385</v>
      </c>
    </row>
    <row r="27" spans="1:12" ht="45" customHeight="1">
      <c r="A27" s="4">
        <v>25</v>
      </c>
      <c r="B27" s="80" t="s">
        <v>1305</v>
      </c>
      <c r="C27" s="80" t="s">
        <v>1454</v>
      </c>
      <c r="D27" s="80" t="s">
        <v>580</v>
      </c>
      <c r="E27" s="80" t="s">
        <v>1203</v>
      </c>
      <c r="F27" s="80" t="s">
        <v>1304</v>
      </c>
      <c r="G27" s="63">
        <v>43575</v>
      </c>
      <c r="H27" s="80">
        <v>7899235599</v>
      </c>
      <c r="I27" s="80" t="s">
        <v>1303</v>
      </c>
      <c r="J27" s="77" t="s">
        <v>1302</v>
      </c>
      <c r="K27" s="80" t="s">
        <v>1010</v>
      </c>
      <c r="L27" s="79">
        <f t="shared" si="0"/>
        <v>45400</v>
      </c>
    </row>
    <row r="28" spans="1:12" ht="45" customHeight="1">
      <c r="A28" s="4">
        <v>26</v>
      </c>
      <c r="B28" s="80" t="s">
        <v>1319</v>
      </c>
      <c r="C28" s="80" t="s">
        <v>1454</v>
      </c>
      <c r="D28" s="80" t="s">
        <v>580</v>
      </c>
      <c r="E28" s="80" t="s">
        <v>1203</v>
      </c>
      <c r="F28" s="80" t="s">
        <v>1318</v>
      </c>
      <c r="G28" s="63">
        <v>43578</v>
      </c>
      <c r="H28" s="80" t="s">
        <v>1317</v>
      </c>
      <c r="I28" s="80" t="s">
        <v>1316</v>
      </c>
      <c r="J28" s="77" t="s">
        <v>1315</v>
      </c>
      <c r="K28" s="80" t="s">
        <v>1010</v>
      </c>
      <c r="L28" s="79">
        <f t="shared" si="0"/>
        <v>45403</v>
      </c>
    </row>
    <row r="29" spans="1:12" ht="45" customHeight="1">
      <c r="A29" s="4">
        <v>27</v>
      </c>
      <c r="B29" s="80" t="s">
        <v>1314</v>
      </c>
      <c r="C29" s="80" t="s">
        <v>1454</v>
      </c>
      <c r="D29" s="80" t="s">
        <v>580</v>
      </c>
      <c r="E29" s="80" t="s">
        <v>1203</v>
      </c>
      <c r="F29" s="80" t="s">
        <v>1313</v>
      </c>
      <c r="G29" s="63">
        <v>43601</v>
      </c>
      <c r="H29" s="80" t="s">
        <v>1312</v>
      </c>
      <c r="I29" s="80" t="s">
        <v>1311</v>
      </c>
      <c r="J29" s="77" t="s">
        <v>1310</v>
      </c>
      <c r="K29" s="80" t="s">
        <v>1010</v>
      </c>
      <c r="L29" s="79">
        <f t="shared" si="0"/>
        <v>45426</v>
      </c>
    </row>
    <row r="30" spans="1:12" ht="45" customHeight="1">
      <c r="A30" s="4">
        <v>28</v>
      </c>
      <c r="B30" s="48" t="s">
        <v>1299</v>
      </c>
      <c r="C30" s="80" t="s">
        <v>1454</v>
      </c>
      <c r="D30" s="80" t="s">
        <v>580</v>
      </c>
      <c r="E30" s="80" t="s">
        <v>1119</v>
      </c>
      <c r="F30" s="80" t="s">
        <v>1298</v>
      </c>
      <c r="G30" s="63">
        <v>43616</v>
      </c>
      <c r="H30" s="80" t="s">
        <v>1297</v>
      </c>
      <c r="I30" s="80" t="s">
        <v>1296</v>
      </c>
      <c r="J30" s="77" t="s">
        <v>1295</v>
      </c>
      <c r="K30" s="80" t="s">
        <v>1010</v>
      </c>
      <c r="L30" s="79">
        <f t="shared" si="0"/>
        <v>45441</v>
      </c>
    </row>
    <row r="31" spans="1:12" ht="45" customHeight="1">
      <c r="A31" s="4">
        <v>29</v>
      </c>
      <c r="B31" s="48" t="s">
        <v>1294</v>
      </c>
      <c r="C31" s="80" t="s">
        <v>1454</v>
      </c>
      <c r="D31" s="80" t="s">
        <v>580</v>
      </c>
      <c r="E31" s="80" t="s">
        <v>1119</v>
      </c>
      <c r="F31" s="80" t="s">
        <v>1293</v>
      </c>
      <c r="G31" s="63">
        <v>43616</v>
      </c>
      <c r="H31" s="80">
        <v>9922130618</v>
      </c>
      <c r="I31" s="80" t="s">
        <v>1292</v>
      </c>
      <c r="J31" s="77" t="s">
        <v>1291</v>
      </c>
      <c r="K31" s="80" t="s">
        <v>1010</v>
      </c>
      <c r="L31" s="79">
        <f t="shared" si="0"/>
        <v>45441</v>
      </c>
    </row>
    <row r="32" spans="1:12" ht="45" customHeight="1">
      <c r="A32" s="4">
        <v>30</v>
      </c>
      <c r="B32" s="48" t="s">
        <v>1290</v>
      </c>
      <c r="C32" s="80" t="s">
        <v>1454</v>
      </c>
      <c r="D32" s="80" t="s">
        <v>580</v>
      </c>
      <c r="E32" s="80" t="s">
        <v>1119</v>
      </c>
      <c r="F32" s="80" t="s">
        <v>1289</v>
      </c>
      <c r="G32" s="63">
        <v>43627</v>
      </c>
      <c r="H32" s="80"/>
      <c r="I32" s="48" t="s">
        <v>1288</v>
      </c>
      <c r="J32" s="77" t="s">
        <v>1287</v>
      </c>
      <c r="K32" s="80" t="s">
        <v>1010</v>
      </c>
      <c r="L32" s="79">
        <f t="shared" si="0"/>
        <v>45452</v>
      </c>
    </row>
    <row r="33" spans="1:12" ht="45" customHeight="1">
      <c r="A33" s="4">
        <v>31</v>
      </c>
      <c r="B33" s="80" t="s">
        <v>882</v>
      </c>
      <c r="C33" s="48" t="s">
        <v>1451</v>
      </c>
      <c r="D33" s="80" t="s">
        <v>1746</v>
      </c>
      <c r="E33" s="80" t="s">
        <v>760</v>
      </c>
      <c r="F33" s="80" t="s">
        <v>884</v>
      </c>
      <c r="G33" s="63">
        <v>43650</v>
      </c>
      <c r="H33" s="11" t="s">
        <v>920</v>
      </c>
      <c r="I33" s="80" t="s">
        <v>883</v>
      </c>
      <c r="J33" s="78" t="s">
        <v>1100</v>
      </c>
      <c r="K33" s="80" t="s">
        <v>1010</v>
      </c>
      <c r="L33" s="79">
        <f t="shared" si="0"/>
        <v>45475</v>
      </c>
    </row>
    <row r="34" spans="1:12" ht="45" customHeight="1">
      <c r="A34" s="4">
        <v>32</v>
      </c>
      <c r="B34" s="80" t="s">
        <v>887</v>
      </c>
      <c r="C34" s="48" t="s">
        <v>1451</v>
      </c>
      <c r="D34" s="80" t="s">
        <v>1746</v>
      </c>
      <c r="E34" s="80" t="s">
        <v>885</v>
      </c>
      <c r="F34" s="80" t="s">
        <v>886</v>
      </c>
      <c r="G34" s="63">
        <v>43650</v>
      </c>
      <c r="H34" s="80">
        <v>9754341968</v>
      </c>
      <c r="I34" s="80" t="s">
        <v>883</v>
      </c>
      <c r="J34" s="77" t="s">
        <v>1098</v>
      </c>
      <c r="K34" s="80" t="s">
        <v>1010</v>
      </c>
      <c r="L34" s="79">
        <f t="shared" si="0"/>
        <v>45475</v>
      </c>
    </row>
    <row r="35" spans="1:12" ht="45" customHeight="1">
      <c r="A35" s="4">
        <v>33</v>
      </c>
      <c r="B35" s="80" t="s">
        <v>1238</v>
      </c>
      <c r="C35" s="80" t="s">
        <v>1454</v>
      </c>
      <c r="D35" s="80" t="s">
        <v>580</v>
      </c>
      <c r="E35" s="80" t="s">
        <v>1203</v>
      </c>
      <c r="F35" s="80" t="s">
        <v>1237</v>
      </c>
      <c r="G35" s="63">
        <v>43666</v>
      </c>
      <c r="H35" s="80" t="s">
        <v>1236</v>
      </c>
      <c r="I35" s="80" t="s">
        <v>1235</v>
      </c>
      <c r="J35" s="77" t="s">
        <v>1234</v>
      </c>
      <c r="K35" s="80" t="s">
        <v>1010</v>
      </c>
      <c r="L35" s="79">
        <f t="shared" si="0"/>
        <v>45491</v>
      </c>
    </row>
    <row r="36" spans="1:12" ht="45" customHeight="1">
      <c r="A36" s="4">
        <v>34</v>
      </c>
      <c r="B36" s="80" t="s">
        <v>1209</v>
      </c>
      <c r="C36" s="80" t="s">
        <v>1454</v>
      </c>
      <c r="D36" s="80" t="s">
        <v>580</v>
      </c>
      <c r="E36" s="80" t="s">
        <v>1119</v>
      </c>
      <c r="F36" s="80" t="s">
        <v>1208</v>
      </c>
      <c r="G36" s="63">
        <v>43690</v>
      </c>
      <c r="H36" s="80" t="s">
        <v>1207</v>
      </c>
      <c r="I36" s="80" t="s">
        <v>1206</v>
      </c>
      <c r="J36" s="77" t="s">
        <v>1205</v>
      </c>
      <c r="K36" s="80" t="s">
        <v>1198</v>
      </c>
      <c r="L36" s="79">
        <f>G36+365*1</f>
        <v>44055</v>
      </c>
    </row>
    <row r="37" spans="1:12" ht="45" customHeight="1">
      <c r="A37" s="4">
        <v>35</v>
      </c>
      <c r="B37" s="80" t="s">
        <v>1204</v>
      </c>
      <c r="C37" s="80" t="s">
        <v>1454</v>
      </c>
      <c r="D37" s="80" t="s">
        <v>580</v>
      </c>
      <c r="E37" s="80" t="s">
        <v>1203</v>
      </c>
      <c r="F37" s="80" t="s">
        <v>1202</v>
      </c>
      <c r="G37" s="63">
        <v>43690</v>
      </c>
      <c r="H37" s="80" t="s">
        <v>1201</v>
      </c>
      <c r="I37" s="80" t="s">
        <v>1200</v>
      </c>
      <c r="J37" s="77" t="s">
        <v>1199</v>
      </c>
      <c r="K37" s="80" t="s">
        <v>1198</v>
      </c>
      <c r="L37" s="79">
        <f>G37+365*1</f>
        <v>44055</v>
      </c>
    </row>
    <row r="38" spans="1:12" ht="45" customHeight="1">
      <c r="A38" s="4">
        <v>36</v>
      </c>
      <c r="B38" s="80" t="s">
        <v>708</v>
      </c>
      <c r="C38" s="48" t="s">
        <v>1451</v>
      </c>
      <c r="D38" s="80" t="s">
        <v>580</v>
      </c>
      <c r="E38" s="48" t="s">
        <v>666</v>
      </c>
      <c r="F38" s="48" t="s">
        <v>875</v>
      </c>
      <c r="G38" s="62">
        <v>43709</v>
      </c>
      <c r="H38" s="80" t="s">
        <v>709</v>
      </c>
      <c r="I38" s="80" t="s">
        <v>710</v>
      </c>
      <c r="J38" s="47" t="s">
        <v>711</v>
      </c>
      <c r="K38" s="80"/>
      <c r="L38" s="79">
        <f t="shared" si="0"/>
        <v>45534</v>
      </c>
    </row>
    <row r="39" spans="1:12" ht="45" customHeight="1">
      <c r="A39" s="4">
        <v>37</v>
      </c>
      <c r="B39" s="80" t="s">
        <v>1013</v>
      </c>
      <c r="C39" s="48" t="s">
        <v>1451</v>
      </c>
      <c r="D39" s="80" t="s">
        <v>1746</v>
      </c>
      <c r="E39" s="80" t="s">
        <v>1016</v>
      </c>
      <c r="F39" s="80" t="s">
        <v>1015</v>
      </c>
      <c r="G39" s="63">
        <v>43745</v>
      </c>
      <c r="H39" s="80" t="s">
        <v>1048</v>
      </c>
      <c r="I39" s="25" t="s">
        <v>1014</v>
      </c>
      <c r="J39" s="77" t="s">
        <v>1091</v>
      </c>
      <c r="K39" s="80" t="s">
        <v>1010</v>
      </c>
      <c r="L39" s="79">
        <f t="shared" si="0"/>
        <v>45570</v>
      </c>
    </row>
    <row r="40" spans="1:12" ht="45" customHeight="1">
      <c r="A40" s="4">
        <v>38</v>
      </c>
      <c r="B40" s="80" t="s">
        <v>1125</v>
      </c>
      <c r="C40" s="80" t="s">
        <v>1454</v>
      </c>
      <c r="D40" s="80" t="s">
        <v>580</v>
      </c>
      <c r="E40" s="80" t="s">
        <v>1119</v>
      </c>
      <c r="F40" s="80" t="s">
        <v>1124</v>
      </c>
      <c r="G40" s="63">
        <v>43749</v>
      </c>
      <c r="H40" s="80" t="s">
        <v>1123</v>
      </c>
      <c r="I40" s="80" t="s">
        <v>1122</v>
      </c>
      <c r="J40" s="77" t="s">
        <v>1121</v>
      </c>
      <c r="K40" s="80" t="s">
        <v>1010</v>
      </c>
      <c r="L40" s="79">
        <f t="shared" si="0"/>
        <v>45574</v>
      </c>
    </row>
    <row r="41" spans="1:12" ht="45" customHeight="1">
      <c r="A41" s="4">
        <v>39</v>
      </c>
      <c r="B41" s="80" t="s">
        <v>1120</v>
      </c>
      <c r="C41" s="80" t="s">
        <v>1454</v>
      </c>
      <c r="D41" s="80" t="s">
        <v>580</v>
      </c>
      <c r="E41" s="80" t="s">
        <v>1119</v>
      </c>
      <c r="F41" s="80" t="s">
        <v>1118</v>
      </c>
      <c r="G41" s="63">
        <v>43749</v>
      </c>
      <c r="H41" s="80">
        <v>9879936905</v>
      </c>
      <c r="I41" s="80" t="s">
        <v>1117</v>
      </c>
      <c r="J41" s="77" t="s">
        <v>1116</v>
      </c>
      <c r="K41" s="80" t="s">
        <v>1010</v>
      </c>
      <c r="L41" s="79">
        <f t="shared" si="0"/>
        <v>45574</v>
      </c>
    </row>
    <row r="42" spans="1:12" ht="45" customHeight="1">
      <c r="A42" s="4">
        <v>40</v>
      </c>
      <c r="B42" s="80" t="s">
        <v>1013</v>
      </c>
      <c r="C42" s="48" t="s">
        <v>1451</v>
      </c>
      <c r="D42" s="80" t="s">
        <v>1746</v>
      </c>
      <c r="E42" s="80" t="s">
        <v>1017</v>
      </c>
      <c r="F42" s="3" t="s">
        <v>1093</v>
      </c>
      <c r="G42" s="65">
        <v>43768</v>
      </c>
      <c r="H42" s="80" t="s">
        <v>1048</v>
      </c>
      <c r="I42" s="25" t="s">
        <v>1014</v>
      </c>
      <c r="J42" s="77" t="s">
        <v>1091</v>
      </c>
      <c r="K42" s="80" t="s">
        <v>1010</v>
      </c>
      <c r="L42" s="79">
        <f t="shared" si="0"/>
        <v>45593</v>
      </c>
    </row>
    <row r="43" spans="1:12" ht="45" customHeight="1">
      <c r="A43" s="80">
        <v>41</v>
      </c>
      <c r="B43" s="80" t="s">
        <v>1971</v>
      </c>
      <c r="C43" s="80" t="s">
        <v>1454</v>
      </c>
      <c r="D43" s="80" t="s">
        <v>580</v>
      </c>
      <c r="E43" s="80" t="s">
        <v>1972</v>
      </c>
      <c r="F43" s="80" t="s">
        <v>1973</v>
      </c>
      <c r="G43" s="65">
        <v>43785</v>
      </c>
      <c r="H43" s="48"/>
      <c r="I43" s="48" t="s">
        <v>1974</v>
      </c>
      <c r="J43" s="21"/>
      <c r="K43" s="80" t="s">
        <v>1012</v>
      </c>
      <c r="L43" s="79">
        <f>G43+365*2</f>
        <v>44515</v>
      </c>
    </row>
    <row r="44" spans="1:12" ht="45" customHeight="1">
      <c r="A44" s="80">
        <v>42</v>
      </c>
      <c r="B44" s="80" t="s">
        <v>1975</v>
      </c>
      <c r="C44" s="80" t="s">
        <v>1454</v>
      </c>
      <c r="D44" s="80" t="s">
        <v>580</v>
      </c>
      <c r="E44" s="80" t="s">
        <v>1119</v>
      </c>
      <c r="F44" s="80" t="s">
        <v>1976</v>
      </c>
      <c r="G44" s="65">
        <v>43785</v>
      </c>
      <c r="H44" s="48" t="s">
        <v>2171</v>
      </c>
      <c r="I44" s="48" t="s">
        <v>1977</v>
      </c>
      <c r="J44" s="21"/>
      <c r="K44" s="80" t="s">
        <v>1012</v>
      </c>
      <c r="L44" s="79">
        <f>G44+365*2</f>
        <v>44515</v>
      </c>
    </row>
    <row r="45" spans="1:12" ht="45" customHeight="1">
      <c r="A45" s="80">
        <v>43</v>
      </c>
      <c r="B45" s="80" t="s">
        <v>1991</v>
      </c>
      <c r="C45" s="80" t="s">
        <v>1454</v>
      </c>
      <c r="D45" s="80" t="s">
        <v>580</v>
      </c>
      <c r="E45" s="80" t="s">
        <v>1119</v>
      </c>
      <c r="F45" s="80" t="s">
        <v>1992</v>
      </c>
      <c r="G45" s="65">
        <v>43790</v>
      </c>
      <c r="H45" s="48">
        <v>9822395082</v>
      </c>
      <c r="I45" s="48" t="s">
        <v>1993</v>
      </c>
      <c r="J45" s="21"/>
      <c r="K45" s="80" t="s">
        <v>1012</v>
      </c>
      <c r="L45" s="79">
        <f>G45+365*2</f>
        <v>44520</v>
      </c>
    </row>
    <row r="46" spans="1:12" ht="48.75" customHeight="1">
      <c r="A46" s="80">
        <v>44</v>
      </c>
      <c r="B46" s="80" t="s">
        <v>2032</v>
      </c>
      <c r="C46" s="80" t="s">
        <v>2003</v>
      </c>
      <c r="D46" s="80" t="s">
        <v>580</v>
      </c>
      <c r="E46" s="80" t="s">
        <v>1119</v>
      </c>
      <c r="F46" s="80" t="s">
        <v>2033</v>
      </c>
      <c r="G46" s="65">
        <v>43815</v>
      </c>
      <c r="H46" s="48">
        <v>9422842683</v>
      </c>
      <c r="I46" s="48" t="s">
        <v>2034</v>
      </c>
      <c r="J46" s="73" t="s">
        <v>2035</v>
      </c>
      <c r="K46" s="80" t="s">
        <v>1012</v>
      </c>
      <c r="L46" s="79">
        <f>G46+365*2</f>
        <v>44545</v>
      </c>
    </row>
    <row r="47" spans="1:12" ht="45" customHeight="1">
      <c r="A47" s="80">
        <v>45</v>
      </c>
      <c r="B47" s="80" t="s">
        <v>2064</v>
      </c>
      <c r="C47" s="80" t="s">
        <v>2003</v>
      </c>
      <c r="D47" s="80" t="s">
        <v>580</v>
      </c>
      <c r="E47" s="80" t="s">
        <v>1119</v>
      </c>
      <c r="F47" s="80" t="s">
        <v>2065</v>
      </c>
      <c r="G47" s="65">
        <v>43805</v>
      </c>
      <c r="H47" s="48">
        <v>9422215559</v>
      </c>
      <c r="I47" s="48" t="s">
        <v>2066</v>
      </c>
      <c r="J47" s="73" t="s">
        <v>2035</v>
      </c>
      <c r="K47" s="80" t="s">
        <v>1010</v>
      </c>
      <c r="L47" s="79">
        <f>G47+365*5</f>
        <v>45630</v>
      </c>
    </row>
    <row r="48" spans="1:12" ht="45" customHeight="1">
      <c r="A48" s="110">
        <v>46</v>
      </c>
      <c r="B48" s="110" t="s">
        <v>2084</v>
      </c>
      <c r="C48" s="110" t="s">
        <v>2003</v>
      </c>
      <c r="D48" s="110" t="s">
        <v>1746</v>
      </c>
      <c r="E48" s="110" t="s">
        <v>2085</v>
      </c>
      <c r="F48" s="110" t="s">
        <v>2086</v>
      </c>
      <c r="G48" s="65">
        <v>43801</v>
      </c>
      <c r="H48" s="48" t="s">
        <v>2087</v>
      </c>
      <c r="I48" s="48" t="s">
        <v>2088</v>
      </c>
      <c r="J48" s="83" t="s">
        <v>2089</v>
      </c>
      <c r="K48" s="110" t="s">
        <v>1010</v>
      </c>
      <c r="L48" s="79">
        <f>G48+365*5+1</f>
        <v>45627</v>
      </c>
    </row>
    <row r="49" spans="1:12" ht="63">
      <c r="A49" s="110">
        <v>47</v>
      </c>
      <c r="B49" s="110" t="s">
        <v>2222</v>
      </c>
      <c r="C49" s="110" t="s">
        <v>2003</v>
      </c>
      <c r="D49" s="110" t="s">
        <v>1746</v>
      </c>
      <c r="E49" s="110" t="s">
        <v>2223</v>
      </c>
      <c r="F49" s="110" t="s">
        <v>2224</v>
      </c>
      <c r="G49" s="65">
        <v>43875</v>
      </c>
      <c r="H49" s="110" t="s">
        <v>2225</v>
      </c>
      <c r="I49" s="110" t="s">
        <v>2227</v>
      </c>
      <c r="J49" s="32" t="s">
        <v>2226</v>
      </c>
      <c r="K49" s="110" t="s">
        <v>1010</v>
      </c>
      <c r="L49" s="79">
        <f>G49+365*5+1</f>
        <v>45701</v>
      </c>
    </row>
    <row r="50" spans="1:12" ht="63">
      <c r="A50" s="110">
        <v>48</v>
      </c>
      <c r="B50" s="110" t="s">
        <v>2230</v>
      </c>
      <c r="C50" s="110" t="s">
        <v>2003</v>
      </c>
      <c r="D50" s="110" t="s">
        <v>1746</v>
      </c>
      <c r="E50" s="110" t="s">
        <v>2231</v>
      </c>
      <c r="F50" s="110" t="s">
        <v>2232</v>
      </c>
      <c r="G50" s="65">
        <v>43886</v>
      </c>
      <c r="H50" s="110" t="s">
        <v>2228</v>
      </c>
      <c r="I50" s="110" t="s">
        <v>2233</v>
      </c>
      <c r="J50" s="32" t="s">
        <v>2229</v>
      </c>
      <c r="K50" s="110" t="s">
        <v>1010</v>
      </c>
      <c r="L50" s="79">
        <f>G50+365*5+1</f>
        <v>45712</v>
      </c>
    </row>
  </sheetData>
  <autoFilter ref="A2:K48">
    <sortState ref="A3:K103">
      <sortCondition ref="G2:G103"/>
    </sortState>
  </autoFilter>
  <mergeCells count="1">
    <mergeCell ref="A1:J1"/>
  </mergeCells>
  <hyperlinks>
    <hyperlink ref="J21" r:id="rId1"/>
    <hyperlink ref="J38" r:id="rId2"/>
    <hyperlink ref="J33" r:id="rId3"/>
    <hyperlink ref="J22" r:id="rId4"/>
    <hyperlink ref="J23" r:id="rId5"/>
    <hyperlink ref="J32" r:id="rId6"/>
    <hyperlink ref="J35" r:id="rId7"/>
    <hyperlink ref="J36" r:id="rId8" display="sanjaypatwari63@yahoo.com"/>
    <hyperlink ref="J41" r:id="rId9"/>
    <hyperlink ref="J46" r:id="rId10"/>
    <hyperlink ref="J47" r:id="rId11"/>
    <hyperlink ref="J48" r:id="rId12"/>
    <hyperlink ref="J49" r:id="rId13"/>
    <hyperlink ref="J50" r:id="rId14"/>
  </hyperlinks>
  <pageMargins left="0.7" right="0.7" top="0.75" bottom="0.75" header="0.3" footer="0.3"/>
  <pageSetup paperSize="9" scale="29" fitToHeight="0" orientation="landscape" r:id="rId15"/>
</worksheet>
</file>

<file path=xl/worksheets/sheet9.xml><?xml version="1.0" encoding="utf-8"?>
<worksheet xmlns="http://schemas.openxmlformats.org/spreadsheetml/2006/main" xmlns:r="http://schemas.openxmlformats.org/officeDocument/2006/relationships">
  <sheetPr>
    <pageSetUpPr fitToPage="1"/>
  </sheetPr>
  <dimension ref="A1:L26"/>
  <sheetViews>
    <sheetView view="pageBreakPreview" topLeftCell="B1" zoomScale="70" zoomScaleSheetLayoutView="70" workbookViewId="0">
      <selection activeCell="A25" sqref="A25:L26"/>
    </sheetView>
  </sheetViews>
  <sheetFormatPr defaultColWidth="9.140625" defaultRowHeight="15.75"/>
  <cols>
    <col min="1" max="1" width="9.140625" style="98" customWidth="1"/>
    <col min="2" max="3" width="28.85546875" style="98" customWidth="1"/>
    <col min="4" max="4" width="21.42578125" style="98" customWidth="1"/>
    <col min="5" max="5" width="69.85546875" style="98" customWidth="1"/>
    <col min="6" max="7" width="55.28515625" style="98" customWidth="1"/>
    <col min="8" max="8" width="27" style="98" customWidth="1"/>
    <col min="9" max="9" width="48.7109375" style="98" customWidth="1"/>
    <col min="10" max="10" width="55.140625" style="98" customWidth="1"/>
    <col min="11" max="11" width="21.7109375" style="98" customWidth="1"/>
    <col min="12" max="12" width="25.85546875" style="98" customWidth="1"/>
    <col min="13" max="16384" width="9.140625" style="98"/>
  </cols>
  <sheetData>
    <row r="1" spans="1:12" ht="43.5" customHeight="1">
      <c r="A1" s="116"/>
      <c r="B1" s="116"/>
      <c r="C1" s="116"/>
      <c r="D1" s="116"/>
      <c r="E1" s="116"/>
      <c r="F1" s="116"/>
      <c r="G1" s="116"/>
      <c r="H1" s="116"/>
      <c r="I1" s="116"/>
      <c r="J1" s="116"/>
      <c r="K1" s="116"/>
      <c r="L1" s="116"/>
    </row>
    <row r="2" spans="1:12" ht="69.75" customHeight="1">
      <c r="A2" s="121" t="s">
        <v>1460</v>
      </c>
      <c r="B2" s="117"/>
      <c r="C2" s="117"/>
      <c r="D2" s="117"/>
      <c r="E2" s="117"/>
      <c r="F2" s="117"/>
      <c r="G2" s="117"/>
      <c r="H2" s="117"/>
      <c r="I2" s="117"/>
      <c r="J2" s="117"/>
      <c r="K2" s="117"/>
    </row>
    <row r="3" spans="1:12" ht="45" customHeight="1">
      <c r="A3" s="100" t="s">
        <v>0</v>
      </c>
      <c r="B3" s="100" t="s">
        <v>1</v>
      </c>
      <c r="C3" s="100" t="s">
        <v>1450</v>
      </c>
      <c r="D3" s="100" t="s">
        <v>2</v>
      </c>
      <c r="E3" s="100" t="s">
        <v>31</v>
      </c>
      <c r="F3" s="100" t="s">
        <v>1459</v>
      </c>
      <c r="G3" s="100" t="s">
        <v>1458</v>
      </c>
      <c r="H3" s="48" t="s">
        <v>10</v>
      </c>
      <c r="I3" s="48" t="s">
        <v>11</v>
      </c>
      <c r="J3" s="21" t="s">
        <v>12</v>
      </c>
      <c r="K3" s="100" t="s">
        <v>959</v>
      </c>
      <c r="L3" s="100" t="s">
        <v>2025</v>
      </c>
    </row>
    <row r="4" spans="1:12" ht="45" customHeight="1">
      <c r="A4" s="4">
        <v>1</v>
      </c>
      <c r="B4" s="4" t="s">
        <v>1825</v>
      </c>
      <c r="C4" s="4" t="s">
        <v>1466</v>
      </c>
      <c r="D4" s="4" t="s">
        <v>432</v>
      </c>
      <c r="E4" s="4" t="s">
        <v>1826</v>
      </c>
      <c r="F4" s="4" t="s">
        <v>1827</v>
      </c>
      <c r="G4" s="59">
        <v>42257</v>
      </c>
      <c r="H4" s="48"/>
      <c r="I4" s="48"/>
      <c r="J4" s="21"/>
      <c r="K4" s="100"/>
      <c r="L4" s="100"/>
    </row>
    <row r="5" spans="1:12" ht="45" customHeight="1">
      <c r="A5" s="4">
        <v>2</v>
      </c>
      <c r="B5" s="4" t="s">
        <v>1845</v>
      </c>
      <c r="C5" s="4" t="s">
        <v>1466</v>
      </c>
      <c r="D5" s="4" t="s">
        <v>432</v>
      </c>
      <c r="E5" s="4" t="s">
        <v>1846</v>
      </c>
      <c r="F5" s="4" t="s">
        <v>1847</v>
      </c>
      <c r="G5" s="59">
        <v>42369</v>
      </c>
      <c r="H5" s="48"/>
      <c r="I5" s="48"/>
      <c r="J5" s="21"/>
      <c r="K5" s="100"/>
      <c r="L5" s="100"/>
    </row>
    <row r="6" spans="1:12" ht="45" customHeight="1">
      <c r="A6" s="4">
        <v>3</v>
      </c>
      <c r="B6" s="4" t="s">
        <v>1858</v>
      </c>
      <c r="C6" s="4" t="s">
        <v>1466</v>
      </c>
      <c r="D6" s="4" t="s">
        <v>432</v>
      </c>
      <c r="E6" s="4" t="s">
        <v>1846</v>
      </c>
      <c r="F6" s="4" t="s">
        <v>1859</v>
      </c>
      <c r="G6" s="59">
        <v>42522</v>
      </c>
      <c r="H6" s="48"/>
      <c r="I6" s="48"/>
      <c r="J6" s="21"/>
      <c r="K6" s="100"/>
      <c r="L6" s="100"/>
    </row>
    <row r="7" spans="1:12" ht="45" customHeight="1">
      <c r="A7" s="4">
        <v>4</v>
      </c>
      <c r="B7" s="4" t="s">
        <v>1860</v>
      </c>
      <c r="C7" s="4" t="s">
        <v>1466</v>
      </c>
      <c r="D7" s="4" t="s">
        <v>432</v>
      </c>
      <c r="E7" s="4" t="s">
        <v>1861</v>
      </c>
      <c r="F7" s="4" t="s">
        <v>1862</v>
      </c>
      <c r="G7" s="59">
        <v>42527</v>
      </c>
      <c r="H7" s="48"/>
      <c r="I7" s="48"/>
      <c r="J7" s="21"/>
      <c r="K7" s="100"/>
      <c r="L7" s="100"/>
    </row>
    <row r="8" spans="1:12" ht="45" customHeight="1">
      <c r="A8" s="4">
        <v>5</v>
      </c>
      <c r="B8" s="4" t="s">
        <v>1863</v>
      </c>
      <c r="C8" s="4" t="s">
        <v>1466</v>
      </c>
      <c r="D8" s="4" t="s">
        <v>432</v>
      </c>
      <c r="E8" s="4" t="s">
        <v>1864</v>
      </c>
      <c r="F8" s="4" t="s">
        <v>1865</v>
      </c>
      <c r="G8" s="59">
        <v>42531</v>
      </c>
      <c r="H8" s="48"/>
      <c r="I8" s="48"/>
      <c r="J8" s="21"/>
      <c r="K8" s="100"/>
      <c r="L8" s="100"/>
    </row>
    <row r="9" spans="1:12" ht="45" customHeight="1">
      <c r="A9" s="4">
        <v>6</v>
      </c>
      <c r="B9" s="4" t="s">
        <v>1876</v>
      </c>
      <c r="C9" s="4" t="s">
        <v>1466</v>
      </c>
      <c r="D9" s="4" t="s">
        <v>432</v>
      </c>
      <c r="E9" s="4" t="s">
        <v>1877</v>
      </c>
      <c r="F9" s="4" t="s">
        <v>1878</v>
      </c>
      <c r="G9" s="59">
        <v>42660</v>
      </c>
      <c r="H9" s="48"/>
      <c r="I9" s="48"/>
      <c r="J9" s="21"/>
      <c r="K9" s="100"/>
      <c r="L9" s="100"/>
    </row>
    <row r="10" spans="1:12" ht="45" customHeight="1">
      <c r="A10" s="4">
        <v>7</v>
      </c>
      <c r="B10" s="4" t="s">
        <v>1879</v>
      </c>
      <c r="C10" s="4" t="s">
        <v>1466</v>
      </c>
      <c r="D10" s="4" t="s">
        <v>432</v>
      </c>
      <c r="E10" s="4" t="s">
        <v>1880</v>
      </c>
      <c r="F10" s="4" t="s">
        <v>1881</v>
      </c>
      <c r="G10" s="59">
        <v>42668</v>
      </c>
      <c r="H10" s="48"/>
      <c r="I10" s="48"/>
      <c r="J10" s="21"/>
      <c r="K10" s="100"/>
      <c r="L10" s="100"/>
    </row>
    <row r="11" spans="1:12" ht="45" customHeight="1">
      <c r="A11" s="4">
        <v>8</v>
      </c>
      <c r="B11" s="4" t="s">
        <v>1886</v>
      </c>
      <c r="C11" s="4" t="s">
        <v>1466</v>
      </c>
      <c r="D11" s="4" t="s">
        <v>432</v>
      </c>
      <c r="E11" s="4" t="s">
        <v>1887</v>
      </c>
      <c r="F11" s="4" t="s">
        <v>1888</v>
      </c>
      <c r="G11" s="59">
        <v>42690</v>
      </c>
      <c r="H11" s="48"/>
      <c r="I11" s="48"/>
      <c r="J11" s="21"/>
      <c r="K11" s="100"/>
      <c r="L11" s="100"/>
    </row>
    <row r="12" spans="1:12" ht="45" customHeight="1">
      <c r="A12" s="4">
        <v>9</v>
      </c>
      <c r="B12" s="4" t="s">
        <v>1892</v>
      </c>
      <c r="C12" s="4" t="s">
        <v>1466</v>
      </c>
      <c r="D12" s="4" t="s">
        <v>432</v>
      </c>
      <c r="E12" s="4" t="s">
        <v>1877</v>
      </c>
      <c r="F12" s="4" t="s">
        <v>1613</v>
      </c>
      <c r="G12" s="59">
        <v>42704</v>
      </c>
      <c r="H12" s="48"/>
      <c r="I12" s="48"/>
      <c r="J12" s="21"/>
      <c r="K12" s="100"/>
      <c r="L12" s="100"/>
    </row>
    <row r="13" spans="1:12" ht="45" customHeight="1">
      <c r="A13" s="4">
        <v>10</v>
      </c>
      <c r="B13" s="4" t="s">
        <v>1897</v>
      </c>
      <c r="C13" s="4" t="s">
        <v>1466</v>
      </c>
      <c r="D13" s="4" t="s">
        <v>432</v>
      </c>
      <c r="E13" s="4" t="s">
        <v>1898</v>
      </c>
      <c r="F13" s="4" t="s">
        <v>1899</v>
      </c>
      <c r="G13" s="59">
        <v>42777</v>
      </c>
      <c r="H13" s="48"/>
      <c r="I13" s="48"/>
      <c r="J13" s="21"/>
      <c r="K13" s="100"/>
      <c r="L13" s="100"/>
    </row>
    <row r="14" spans="1:12" ht="45" customHeight="1">
      <c r="A14" s="4">
        <v>11</v>
      </c>
      <c r="B14" s="4" t="s">
        <v>1900</v>
      </c>
      <c r="C14" s="4" t="s">
        <v>1466</v>
      </c>
      <c r="D14" s="4" t="s">
        <v>432</v>
      </c>
      <c r="E14" s="4" t="s">
        <v>1901</v>
      </c>
      <c r="F14" s="4" t="s">
        <v>1902</v>
      </c>
      <c r="G14" s="59">
        <v>42922</v>
      </c>
      <c r="H14" s="48"/>
      <c r="I14" s="48"/>
      <c r="J14" s="21"/>
      <c r="K14" s="100"/>
      <c r="L14" s="100"/>
    </row>
    <row r="15" spans="1:12" ht="45" customHeight="1">
      <c r="A15" s="4">
        <v>12</v>
      </c>
      <c r="B15" s="48" t="s">
        <v>444</v>
      </c>
      <c r="C15" s="48" t="s">
        <v>1451</v>
      </c>
      <c r="D15" s="48" t="s">
        <v>432</v>
      </c>
      <c r="E15" s="48" t="s">
        <v>509</v>
      </c>
      <c r="F15" s="48" t="s">
        <v>853</v>
      </c>
      <c r="G15" s="62">
        <v>43158</v>
      </c>
      <c r="H15" s="100"/>
      <c r="I15" s="100" t="s">
        <v>510</v>
      </c>
      <c r="J15" s="22"/>
      <c r="K15" s="100"/>
      <c r="L15" s="100"/>
    </row>
    <row r="16" spans="1:12" ht="45" customHeight="1">
      <c r="A16" s="4">
        <v>13</v>
      </c>
      <c r="B16" s="48" t="s">
        <v>431</v>
      </c>
      <c r="C16" s="48" t="s">
        <v>1451</v>
      </c>
      <c r="D16" s="48" t="s">
        <v>432</v>
      </c>
      <c r="E16" s="100" t="s">
        <v>512</v>
      </c>
      <c r="F16" s="48" t="s">
        <v>850</v>
      </c>
      <c r="G16" s="62">
        <v>43200</v>
      </c>
      <c r="H16" s="100"/>
      <c r="I16" s="48" t="s">
        <v>433</v>
      </c>
      <c r="J16" s="22"/>
      <c r="K16" s="100"/>
      <c r="L16" s="100"/>
    </row>
    <row r="17" spans="1:12" ht="45" customHeight="1">
      <c r="A17" s="4">
        <v>14</v>
      </c>
      <c r="B17" s="48" t="s">
        <v>506</v>
      </c>
      <c r="C17" s="48" t="s">
        <v>1451</v>
      </c>
      <c r="D17" s="48" t="s">
        <v>476</v>
      </c>
      <c r="E17" s="100" t="s">
        <v>505</v>
      </c>
      <c r="F17" s="48" t="s">
        <v>855</v>
      </c>
      <c r="G17" s="62">
        <v>43241</v>
      </c>
      <c r="H17" s="100"/>
      <c r="I17" s="100" t="s">
        <v>507</v>
      </c>
      <c r="J17" s="22"/>
      <c r="K17" s="100"/>
      <c r="L17" s="100"/>
    </row>
    <row r="18" spans="1:12" ht="45" customHeight="1">
      <c r="A18" s="4">
        <v>15</v>
      </c>
      <c r="B18" s="100" t="s">
        <v>761</v>
      </c>
      <c r="C18" s="48" t="s">
        <v>1451</v>
      </c>
      <c r="D18" s="100" t="s">
        <v>756</v>
      </c>
      <c r="E18" s="100" t="s">
        <v>756</v>
      </c>
      <c r="F18" s="100" t="s">
        <v>876</v>
      </c>
      <c r="G18" s="63">
        <v>43579</v>
      </c>
      <c r="H18" s="100">
        <v>987075023</v>
      </c>
      <c r="I18" s="100" t="s">
        <v>757</v>
      </c>
      <c r="J18" s="77" t="s">
        <v>1101</v>
      </c>
      <c r="K18" s="100" t="s">
        <v>1010</v>
      </c>
      <c r="L18" s="79">
        <f t="shared" ref="L18:L25" si="0">G18+365*5</f>
        <v>45404</v>
      </c>
    </row>
    <row r="19" spans="1:12" ht="45" customHeight="1">
      <c r="A19" s="4">
        <v>16</v>
      </c>
      <c r="B19" s="100" t="s">
        <v>1345</v>
      </c>
      <c r="C19" s="100" t="s">
        <v>1454</v>
      </c>
      <c r="D19" s="100" t="s">
        <v>1344</v>
      </c>
      <c r="E19" s="100" t="s">
        <v>1343</v>
      </c>
      <c r="F19" s="100" t="s">
        <v>1342</v>
      </c>
      <c r="G19" s="63">
        <v>43591</v>
      </c>
      <c r="H19" s="100" t="s">
        <v>1341</v>
      </c>
      <c r="I19" s="100" t="s">
        <v>1340</v>
      </c>
      <c r="J19" s="77" t="s">
        <v>1339</v>
      </c>
      <c r="K19" s="100" t="s">
        <v>1010</v>
      </c>
      <c r="L19" s="79">
        <f t="shared" si="0"/>
        <v>45416</v>
      </c>
    </row>
    <row r="20" spans="1:12" ht="45" customHeight="1">
      <c r="A20" s="4">
        <v>17</v>
      </c>
      <c r="B20" s="48" t="s">
        <v>1282</v>
      </c>
      <c r="C20" s="100" t="s">
        <v>1454</v>
      </c>
      <c r="D20" s="100" t="s">
        <v>1281</v>
      </c>
      <c r="E20" s="48" t="s">
        <v>1280</v>
      </c>
      <c r="F20" s="100" t="s">
        <v>1279</v>
      </c>
      <c r="G20" s="63">
        <v>43634</v>
      </c>
      <c r="H20" s="100"/>
      <c r="I20" s="48" t="s">
        <v>1278</v>
      </c>
      <c r="J20" s="77" t="s">
        <v>1277</v>
      </c>
      <c r="K20" s="100" t="s">
        <v>1010</v>
      </c>
      <c r="L20" s="79">
        <f t="shared" si="0"/>
        <v>45459</v>
      </c>
    </row>
    <row r="21" spans="1:12" ht="45" customHeight="1">
      <c r="A21" s="4">
        <v>18</v>
      </c>
      <c r="B21" s="100" t="s">
        <v>844</v>
      </c>
      <c r="C21" s="48" t="s">
        <v>1451</v>
      </c>
      <c r="D21" s="48" t="s">
        <v>432</v>
      </c>
      <c r="E21" s="48" t="s">
        <v>845</v>
      </c>
      <c r="F21" s="100" t="s">
        <v>846</v>
      </c>
      <c r="G21" s="63">
        <v>43642</v>
      </c>
      <c r="H21" s="11">
        <v>7027100045</v>
      </c>
      <c r="I21" s="100" t="s">
        <v>881</v>
      </c>
      <c r="J21" s="77" t="s">
        <v>1096</v>
      </c>
      <c r="K21" s="100" t="s">
        <v>1010</v>
      </c>
      <c r="L21" s="79">
        <f t="shared" si="0"/>
        <v>45467</v>
      </c>
    </row>
    <row r="22" spans="1:12" ht="45" customHeight="1">
      <c r="A22" s="4">
        <v>19</v>
      </c>
      <c r="B22" s="100" t="s">
        <v>1436</v>
      </c>
      <c r="C22" s="100" t="s">
        <v>1452</v>
      </c>
      <c r="D22" s="100" t="s">
        <v>1435</v>
      </c>
      <c r="E22" s="100" t="s">
        <v>1434</v>
      </c>
      <c r="F22" s="100" t="s">
        <v>1433</v>
      </c>
      <c r="G22" s="63">
        <v>43642</v>
      </c>
      <c r="H22" s="100">
        <v>7027100045</v>
      </c>
      <c r="I22" s="100" t="s">
        <v>1432</v>
      </c>
      <c r="J22" s="77" t="s">
        <v>1096</v>
      </c>
      <c r="K22" s="100" t="s">
        <v>1010</v>
      </c>
      <c r="L22" s="79">
        <f t="shared" si="0"/>
        <v>45467</v>
      </c>
    </row>
    <row r="23" spans="1:12" ht="45" customHeight="1">
      <c r="A23" s="4">
        <v>20</v>
      </c>
      <c r="B23" s="100" t="s">
        <v>1185</v>
      </c>
      <c r="C23" s="100" t="s">
        <v>1454</v>
      </c>
      <c r="D23" s="100" t="s">
        <v>432</v>
      </c>
      <c r="E23" s="100" t="s">
        <v>1183</v>
      </c>
      <c r="F23" s="100" t="s">
        <v>1182</v>
      </c>
      <c r="G23" s="63">
        <v>43703</v>
      </c>
      <c r="H23" s="100">
        <v>8544731363</v>
      </c>
      <c r="I23" s="100" t="s">
        <v>1181</v>
      </c>
      <c r="J23" s="77" t="s">
        <v>1180</v>
      </c>
      <c r="K23" s="100" t="s">
        <v>1010</v>
      </c>
      <c r="L23" s="79">
        <f t="shared" si="0"/>
        <v>45528</v>
      </c>
    </row>
    <row r="24" spans="1:12" ht="63" customHeight="1">
      <c r="A24" s="4">
        <v>21</v>
      </c>
      <c r="B24" s="100" t="s">
        <v>844</v>
      </c>
      <c r="C24" s="100" t="s">
        <v>1454</v>
      </c>
      <c r="D24" s="48" t="s">
        <v>432</v>
      </c>
      <c r="E24" s="48" t="s">
        <v>1463</v>
      </c>
      <c r="F24" s="100" t="s">
        <v>1146</v>
      </c>
      <c r="G24" s="63">
        <v>43733</v>
      </c>
      <c r="H24" s="100">
        <v>7027100045</v>
      </c>
      <c r="I24" s="100" t="s">
        <v>881</v>
      </c>
      <c r="J24" s="77" t="s">
        <v>1096</v>
      </c>
      <c r="K24" s="100" t="s">
        <v>1010</v>
      </c>
      <c r="L24" s="79">
        <f t="shared" si="0"/>
        <v>45558</v>
      </c>
    </row>
    <row r="25" spans="1:12" ht="45" customHeight="1">
      <c r="A25" s="4">
        <v>22</v>
      </c>
      <c r="B25" s="110" t="s">
        <v>1034</v>
      </c>
      <c r="C25" s="48" t="s">
        <v>1451</v>
      </c>
      <c r="D25" s="48" t="s">
        <v>432</v>
      </c>
      <c r="E25" s="110" t="s">
        <v>1032</v>
      </c>
      <c r="F25" s="110" t="s">
        <v>1033</v>
      </c>
      <c r="G25" s="63">
        <v>43749</v>
      </c>
      <c r="H25" s="110" t="s">
        <v>1110</v>
      </c>
      <c r="I25" s="110" t="s">
        <v>1035</v>
      </c>
      <c r="J25" s="84" t="s">
        <v>1082</v>
      </c>
      <c r="K25" s="110" t="s">
        <v>1010</v>
      </c>
      <c r="L25" s="79">
        <f t="shared" si="0"/>
        <v>45574</v>
      </c>
    </row>
    <row r="26" spans="1:12" ht="51" customHeight="1">
      <c r="A26" s="4">
        <v>23</v>
      </c>
      <c r="B26" s="110" t="s">
        <v>2257</v>
      </c>
      <c r="C26" s="110" t="s">
        <v>1452</v>
      </c>
      <c r="D26" s="110" t="s">
        <v>1435</v>
      </c>
      <c r="E26" s="110" t="s">
        <v>2258</v>
      </c>
      <c r="F26" s="110" t="s">
        <v>2259</v>
      </c>
      <c r="G26" s="63">
        <v>43886</v>
      </c>
      <c r="H26" s="110" t="s">
        <v>2260</v>
      </c>
      <c r="I26" s="110" t="s">
        <v>1035</v>
      </c>
      <c r="J26" s="32" t="s">
        <v>2261</v>
      </c>
      <c r="K26" s="110" t="s">
        <v>1012</v>
      </c>
      <c r="L26" s="79">
        <f>G26+365*2</f>
        <v>44616</v>
      </c>
    </row>
  </sheetData>
  <autoFilter ref="A3:K26">
    <sortState ref="A3:K112">
      <sortCondition ref="G2:G112"/>
    </sortState>
  </autoFilter>
  <mergeCells count="2">
    <mergeCell ref="A1:L1"/>
    <mergeCell ref="A2:K2"/>
  </mergeCells>
  <hyperlinks>
    <hyperlink ref="J18" r:id="rId1"/>
    <hyperlink ref="J21" r:id="rId2"/>
    <hyperlink ref="J25" r:id="rId3"/>
    <hyperlink ref="J19" r:id="rId4"/>
    <hyperlink ref="J20" r:id="rId5"/>
    <hyperlink ref="J23" r:id="rId6"/>
    <hyperlink ref="J24" r:id="rId7"/>
    <hyperlink ref="J22" r:id="rId8"/>
    <hyperlink ref="J26" r:id="rId9"/>
  </hyperlinks>
  <printOptions horizontalCentered="1" verticalCentered="1"/>
  <pageMargins left="0" right="0" top="0" bottom="0" header="0.31496062992126" footer="0.31496062992126"/>
  <pageSetup paperSize="9" scale="33" fitToHeight="0"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Power Transformer</vt:lpstr>
      <vt:lpstr>Distribution Transformer</vt:lpstr>
      <vt:lpstr>Cable</vt:lpstr>
      <vt:lpstr>Conductor</vt:lpstr>
      <vt:lpstr>Meter - Meter box</vt:lpstr>
      <vt:lpstr>RMU</vt:lpstr>
      <vt:lpstr>VCB-CRP-ACDB- Isolator</vt:lpstr>
      <vt:lpstr>Poles (RSJ - PSC)</vt:lpstr>
      <vt:lpstr>Pin-Disc insulator</vt:lpstr>
      <vt:lpstr>LTDB- LT feeder pillar-service </vt:lpstr>
      <vt:lpstr>Horngap-AB switch</vt:lpstr>
      <vt:lpstr>CTPT</vt:lpstr>
      <vt:lpstr>delete</vt:lpstr>
      <vt:lpstr>LA</vt:lpstr>
      <vt:lpstr>Others</vt:lpstr>
      <vt:lpstr>Sheet3</vt:lpstr>
      <vt:lpstr>Cable!Print_Area</vt:lpstr>
      <vt:lpstr>Conductor!Print_Area</vt:lpstr>
      <vt:lpstr>CTPT!Print_Area</vt:lpstr>
      <vt:lpstr>delete!Print_Area</vt:lpstr>
      <vt:lpstr>'Distribution Transformer'!Print_Area</vt:lpstr>
      <vt:lpstr>'Horngap-AB switch'!Print_Area</vt:lpstr>
      <vt:lpstr>LA!Print_Area</vt:lpstr>
      <vt:lpstr>'LTDB- LT feeder pillar-service '!Print_Area</vt:lpstr>
      <vt:lpstr>'Meter - Meter box'!Print_Area</vt:lpstr>
      <vt:lpstr>Others!Print_Area</vt:lpstr>
      <vt:lpstr>'Pin-Disc insulator'!Print_Area</vt:lpstr>
      <vt:lpstr>'Poles (RSJ - PSC)'!Print_Area</vt:lpstr>
      <vt:lpstr>'Power Transformer'!Print_Area</vt:lpstr>
      <vt:lpstr>RMU!Print_Area</vt:lpstr>
      <vt:lpstr>'VCB-CRP-ACDB- Isolator'!Print_Area</vt:lpstr>
    </vt:vector>
  </TitlesOfParts>
  <Company>msedcl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2020-01-21T17:08:50Z</cp:lastPrinted>
  <dcterms:created xsi:type="dcterms:W3CDTF">2016-10-17T06:19:20Z</dcterms:created>
  <dcterms:modified xsi:type="dcterms:W3CDTF">2020-02-29T08:46:07Z</dcterms:modified>
</cp:coreProperties>
</file>